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U11" sheetId="1" state="visible" r:id="rId2"/>
    <sheet name="U13" sheetId="2" state="visible" r:id="rId3"/>
    <sheet name="U15" sheetId="3" state="visible" r:id="rId4"/>
    <sheet name="U17" sheetId="4" state="visible" r:id="rId5"/>
    <sheet name="U20" sheetId="5" state="visible" r:id="rId6"/>
    <sheet name="Seniors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<sst xmlns="http://schemas.openxmlformats.org/spreadsheetml/2006/main" count="433" uniqueCount="289">
  <si>
    <t xml:space="preserve">GIRLS</t>
  </si>
  <si>
    <t xml:space="preserve">U11 Age Group</t>
  </si>
  <si>
    <t xml:space="preserve">Total </t>
  </si>
  <si>
    <t xml:space="preserve">Vest</t>
  </si>
  <si>
    <t xml:space="preserve">Name</t>
  </si>
  <si>
    <t xml:space="preserve">150m</t>
  </si>
  <si>
    <t xml:space="preserve">Javelin</t>
  </si>
  <si>
    <t xml:space="preserve">Long</t>
  </si>
  <si>
    <t xml:space="preserve">600m</t>
  </si>
  <si>
    <t xml:space="preserve">1st</t>
  </si>
  <si>
    <t xml:space="preserve">Kacey Grant</t>
  </si>
  <si>
    <t xml:space="preserve">2.11:90</t>
  </si>
  <si>
    <t xml:space="preserve">2nd</t>
  </si>
  <si>
    <t xml:space="preserve">Perrie Naismith</t>
  </si>
  <si>
    <t xml:space="preserve">2.22:31</t>
  </si>
  <si>
    <t xml:space="preserve">3rd</t>
  </si>
  <si>
    <t xml:space="preserve">Mila Howie</t>
  </si>
  <si>
    <t xml:space="preserve">2.23:00</t>
  </si>
  <si>
    <t xml:space="preserve">Carly McNulty</t>
  </si>
  <si>
    <t xml:space="preserve">2.18:59</t>
  </si>
  <si>
    <t xml:space="preserve">Molly Greenhorn</t>
  </si>
  <si>
    <t xml:space="preserve">2.20:93</t>
  </si>
  <si>
    <t xml:space="preserve">Mia Moore</t>
  </si>
  <si>
    <t xml:space="preserve">2.35:80</t>
  </si>
  <si>
    <t xml:space="preserve">Chanel Bwawa</t>
  </si>
  <si>
    <t xml:space="preserve">2.35:35</t>
  </si>
  <si>
    <t xml:space="preserve">Brooke Spiers</t>
  </si>
  <si>
    <t xml:space="preserve">2.40:76</t>
  </si>
  <si>
    <t xml:space="preserve">Leyton Hill</t>
  </si>
  <si>
    <t xml:space="preserve">2.42:82</t>
  </si>
  <si>
    <t xml:space="preserve">BOYS</t>
  </si>
  <si>
    <t xml:space="preserve">Club</t>
  </si>
  <si>
    <t xml:space="preserve">Fraser Edgar</t>
  </si>
  <si>
    <t xml:space="preserve">1.53:49</t>
  </si>
  <si>
    <t xml:space="preserve">Euan Alexander</t>
  </si>
  <si>
    <t xml:space="preserve">1.55:43</t>
  </si>
  <si>
    <t xml:space="preserve">Ralph Kelly</t>
  </si>
  <si>
    <t xml:space="preserve">2.06:11</t>
  </si>
  <si>
    <t xml:space="preserve">Euan McSkimming</t>
  </si>
  <si>
    <t xml:space="preserve">2.05:78</t>
  </si>
  <si>
    <t xml:space="preserve">Finlay Logie</t>
  </si>
  <si>
    <t xml:space="preserve">2.02:38</t>
  </si>
  <si>
    <t xml:space="preserve">Rory Fitzgerald</t>
  </si>
  <si>
    <t xml:space="preserve">2.12:41</t>
  </si>
  <si>
    <t xml:space="preserve">Alexander Dunsmuir</t>
  </si>
  <si>
    <t xml:space="preserve">2.19:42</t>
  </si>
  <si>
    <t xml:space="preserve">Leo Jaconelli</t>
  </si>
  <si>
    <t xml:space="preserve">343?</t>
  </si>
  <si>
    <t xml:space="preserve">2.23:18</t>
  </si>
  <si>
    <t xml:space="preserve">Isaac Todd</t>
  </si>
  <si>
    <t xml:space="preserve">2.13:60</t>
  </si>
  <si>
    <t xml:space="preserve">Jack Young</t>
  </si>
  <si>
    <t xml:space="preserve">2.12:69</t>
  </si>
  <si>
    <t xml:space="preserve">Theo Clarke</t>
  </si>
  <si>
    <t xml:space="preserve">2.23:89</t>
  </si>
  <si>
    <t xml:space="preserve">Albie Emslie</t>
  </si>
  <si>
    <t xml:space="preserve"> 2.14:79</t>
  </si>
  <si>
    <t xml:space="preserve">Nicholas Sharpe</t>
  </si>
  <si>
    <t xml:space="preserve">2.14:78</t>
  </si>
  <si>
    <t xml:space="preserve">Lawson Watt</t>
  </si>
  <si>
    <t xml:space="preserve">2.14:59</t>
  </si>
  <si>
    <t xml:space="preserve">Nathan Czeremski</t>
  </si>
  <si>
    <t xml:space="preserve">2.23:28</t>
  </si>
  <si>
    <t xml:space="preserve">Axel Sloss</t>
  </si>
  <si>
    <t xml:space="preserve">2.20:92</t>
  </si>
  <si>
    <t xml:space="preserve">Sam Vass</t>
  </si>
  <si>
    <t xml:space="preserve">2.22:49</t>
  </si>
  <si>
    <t xml:space="preserve">Aaron Jones</t>
  </si>
  <si>
    <t xml:space="preserve">2.25:81</t>
  </si>
  <si>
    <t xml:space="preserve">Sam McChesney</t>
  </si>
  <si>
    <t xml:space="preserve">2.25:40</t>
  </si>
  <si>
    <t xml:space="preserve">Henry Hamilton</t>
  </si>
  <si>
    <t xml:space="preserve">2.25:96</t>
  </si>
  <si>
    <t xml:space="preserve">Zora Bawa</t>
  </si>
  <si>
    <t xml:space="preserve">2.19:46</t>
  </si>
  <si>
    <t xml:space="preserve">Oliver Bobko</t>
  </si>
  <si>
    <t xml:space="preserve">2.35:65</t>
  </si>
  <si>
    <t xml:space="preserve">Max Coupland</t>
  </si>
  <si>
    <t xml:space="preserve">2.33:19</t>
  </si>
  <si>
    <t xml:space="preserve">Reuben Smith</t>
  </si>
  <si>
    <t xml:space="preserve">2.28:81</t>
  </si>
  <si>
    <t xml:space="preserve">Frankie McCaffrey</t>
  </si>
  <si>
    <t xml:space="preserve">2.41:84</t>
  </si>
  <si>
    <t xml:space="preserve">Abel O’Neil</t>
  </si>
  <si>
    <t xml:space="preserve">2.48:21</t>
  </si>
  <si>
    <t xml:space="preserve">Callum Walker</t>
  </si>
  <si>
    <t xml:space="preserve">DNS</t>
  </si>
  <si>
    <t xml:space="preserve">Patrick McConnell</t>
  </si>
  <si>
    <t xml:space="preserve">U13 Age Group</t>
  </si>
  <si>
    <t xml:space="preserve">200m</t>
  </si>
  <si>
    <t xml:space="preserve">800m</t>
  </si>
  <si>
    <t xml:space="preserve">1st=</t>
  </si>
  <si>
    <t xml:space="preserve">Libby Brown</t>
  </si>
  <si>
    <t xml:space="preserve">2.37:68</t>
  </si>
  <si>
    <t xml:space="preserve">Jess Brown</t>
  </si>
  <si>
    <t xml:space="preserve">2.44:27</t>
  </si>
  <si>
    <t xml:space="preserve">Lacey Naismith</t>
  </si>
  <si>
    <t xml:space="preserve">2.44:92</t>
  </si>
  <si>
    <t xml:space="preserve">Rosie Cravens</t>
  </si>
  <si>
    <t xml:space="preserve">2.58:97</t>
  </si>
  <si>
    <t xml:space="preserve">Keira Ramage</t>
  </si>
  <si>
    <t xml:space="preserve">2.55:94</t>
  </si>
  <si>
    <t xml:space="preserve">Orla Stewart</t>
  </si>
  <si>
    <t xml:space="preserve">3.04:79</t>
  </si>
  <si>
    <t xml:space="preserve">Poppy Stone</t>
  </si>
  <si>
    <t xml:space="preserve">3.21:89</t>
  </si>
  <si>
    <t xml:space="preserve">Libby McKay</t>
  </si>
  <si>
    <t xml:space="preserve">3.16:75</t>
  </si>
  <si>
    <t xml:space="preserve">Eilidh Adam</t>
  </si>
  <si>
    <t xml:space="preserve">3.09:37</t>
  </si>
  <si>
    <t xml:space="preserve">Harriet Chalmers</t>
  </si>
  <si>
    <t xml:space="preserve">3.15:05</t>
  </si>
  <si>
    <t xml:space="preserve">Emily Robinson</t>
  </si>
  <si>
    <t xml:space="preserve">3.15:14</t>
  </si>
  <si>
    <t xml:space="preserve">Zoe Brown</t>
  </si>
  <si>
    <t xml:space="preserve">3.08:93</t>
  </si>
  <si>
    <t xml:space="preserve">April McNish</t>
  </si>
  <si>
    <t xml:space="preserve">3.43:20</t>
  </si>
  <si>
    <t xml:space="preserve">Skye Carter</t>
  </si>
  <si>
    <t xml:space="preserve">3.29:62</t>
  </si>
  <si>
    <t xml:space="preserve">Jessica McInally</t>
  </si>
  <si>
    <t xml:space="preserve">3.10:37</t>
  </si>
  <si>
    <t xml:space="preserve">Holly Neil</t>
  </si>
  <si>
    <t xml:space="preserve">3.29:49</t>
  </si>
  <si>
    <t xml:space="preserve">Ruby Easterbrook</t>
  </si>
  <si>
    <t xml:space="preserve">3.31:33</t>
  </si>
  <si>
    <t xml:space="preserve">Sophie Lee Walker</t>
  </si>
  <si>
    <t xml:space="preserve">Iona Mowbray</t>
  </si>
  <si>
    <t xml:space="preserve">3.23:20</t>
  </si>
  <si>
    <t xml:space="preserve">Jess Black</t>
  </si>
  <si>
    <t xml:space="preserve">3.42:51</t>
  </si>
  <si>
    <t xml:space="preserve"> </t>
  </si>
  <si>
    <t xml:space="preserve">Calum Cooke</t>
  </si>
  <si>
    <t xml:space="preserve"> 2.23:32</t>
  </si>
  <si>
    <t xml:space="preserve">Murray Young</t>
  </si>
  <si>
    <t xml:space="preserve">2.42:98</t>
  </si>
  <si>
    <t xml:space="preserve">Cody Speirs</t>
  </si>
  <si>
    <t xml:space="preserve">2.51:70</t>
  </si>
  <si>
    <t xml:space="preserve">Callum Curley</t>
  </si>
  <si>
    <t xml:space="preserve">2.57:44</t>
  </si>
  <si>
    <t xml:space="preserve">Neil Parker</t>
  </si>
  <si>
    <t xml:space="preserve">3.02:16</t>
  </si>
  <si>
    <t xml:space="preserve">Jack Sherrington</t>
  </si>
  <si>
    <t xml:space="preserve">2.47:55</t>
  </si>
  <si>
    <t xml:space="preserve">Charlie Mulholland</t>
  </si>
  <si>
    <t xml:space="preserve">3.08:43</t>
  </si>
  <si>
    <t xml:space="preserve">Lennox Stewart</t>
  </si>
  <si>
    <t xml:space="preserve">3.09:66</t>
  </si>
  <si>
    <t xml:space="preserve">Corey Hudson</t>
  </si>
  <si>
    <t xml:space="preserve">3.04:46</t>
  </si>
  <si>
    <t xml:space="preserve">Isaac Stevenson</t>
  </si>
  <si>
    <t xml:space="preserve">3.18:77</t>
  </si>
  <si>
    <t xml:space="preserve">Corey Swain</t>
  </si>
  <si>
    <t xml:space="preserve">3.22:24</t>
  </si>
  <si>
    <t xml:space="preserve">Olly McDowall</t>
  </si>
  <si>
    <t xml:space="preserve">3.07:28</t>
  </si>
  <si>
    <t xml:space="preserve">Charlie Johnson</t>
  </si>
  <si>
    <t xml:space="preserve">Ryley Hill</t>
  </si>
  <si>
    <t xml:space="preserve">Alex Conelly</t>
  </si>
  <si>
    <t xml:space="preserve">U15 Age Group</t>
  </si>
  <si>
    <t xml:space="preserve">Madeline Curley</t>
  </si>
  <si>
    <t xml:space="preserve">2.27:69</t>
  </si>
  <si>
    <t xml:space="preserve">2nd=</t>
  </si>
  <si>
    <t xml:space="preserve">Bethan McGarey</t>
  </si>
  <si>
    <t xml:space="preserve">2.49:65</t>
  </si>
  <si>
    <t xml:space="preserve">Kacey Watson</t>
  </si>
  <si>
    <t xml:space="preserve">2.39:90</t>
  </si>
  <si>
    <t xml:space="preserve">Megan Haggarty</t>
  </si>
  <si>
    <t xml:space="preserve">2.32:79</t>
  </si>
  <si>
    <t xml:space="preserve">Ellie Alexander</t>
  </si>
  <si>
    <t xml:space="preserve">2.41:67</t>
  </si>
  <si>
    <t xml:space="preserve">Etta Bell</t>
  </si>
  <si>
    <t xml:space="preserve">3.13:75</t>
  </si>
  <si>
    <t xml:space="preserve">Beth Gladston</t>
  </si>
  <si>
    <t xml:space="preserve">3.00:94</t>
  </si>
  <si>
    <t xml:space="preserve">Cara Gilmartin</t>
  </si>
  <si>
    <t xml:space="preserve">2.42:09</t>
  </si>
  <si>
    <t xml:space="preserve">Eilidh Mitchell</t>
  </si>
  <si>
    <t xml:space="preserve">3.14:46</t>
  </si>
  <si>
    <t xml:space="preserve">Lola Carter</t>
  </si>
  <si>
    <t xml:space="preserve">3.10:21</t>
  </si>
  <si>
    <t xml:space="preserve">Lucy Campbell</t>
  </si>
  <si>
    <t xml:space="preserve">2.49:26</t>
  </si>
  <si>
    <t xml:space="preserve">Olivia Lough</t>
  </si>
  <si>
    <t xml:space="preserve">3.13:77</t>
  </si>
  <si>
    <t xml:space="preserve">Emma Clark</t>
  </si>
  <si>
    <t xml:space="preserve">3.06:26</t>
  </si>
  <si>
    <t xml:space="preserve">Nicole Elkin</t>
  </si>
  <si>
    <t xml:space="preserve">3.37:55</t>
  </si>
  <si>
    <t xml:space="preserve">Emily Martin</t>
  </si>
  <si>
    <t xml:space="preserve">Lila Sanders</t>
  </si>
  <si>
    <t xml:space="preserve">3.36:10</t>
  </si>
  <si>
    <t xml:space="preserve">Orla Hollywood</t>
  </si>
  <si>
    <t xml:space="preserve">3.33:42</t>
  </si>
  <si>
    <t xml:space="preserve">Calum Fitzgerald</t>
  </si>
  <si>
    <t xml:space="preserve">2.24:42</t>
  </si>
  <si>
    <t xml:space="preserve">Joseph Duff</t>
  </si>
  <si>
    <t xml:space="preserve">2.29:93</t>
  </si>
  <si>
    <t xml:space="preserve">3rd=</t>
  </si>
  <si>
    <t xml:space="preserve">Tyler Strang</t>
  </si>
  <si>
    <t xml:space="preserve">2.34:93</t>
  </si>
  <si>
    <t xml:space="preserve">Arthur Fleming</t>
  </si>
  <si>
    <t xml:space="preserve">2.40:51</t>
  </si>
  <si>
    <t xml:space="preserve">Ethan Gordon</t>
  </si>
  <si>
    <t xml:space="preserve">3.01:50</t>
  </si>
  <si>
    <t xml:space="preserve">Jamie Walker</t>
  </si>
  <si>
    <t xml:space="preserve">2.16:85</t>
  </si>
  <si>
    <t xml:space="preserve">Liam Hume</t>
  </si>
  <si>
    <t xml:space="preserve">2.36:72</t>
  </si>
  <si>
    <t xml:space="preserve">Callum O’Neil</t>
  </si>
  <si>
    <t xml:space="preserve">2.36:16</t>
  </si>
  <si>
    <t xml:space="preserve">Logan Peddie</t>
  </si>
  <si>
    <t xml:space="preserve">2.36:64</t>
  </si>
  <si>
    <t xml:space="preserve">Daniel Clark</t>
  </si>
  <si>
    <t xml:space="preserve">2.46:74</t>
  </si>
  <si>
    <t xml:space="preserve">Andrew McSkimming</t>
  </si>
  <si>
    <t xml:space="preserve">2.51:20</t>
  </si>
  <si>
    <t xml:space="preserve">Ross Black</t>
  </si>
  <si>
    <t xml:space="preserve">2.59:48</t>
  </si>
  <si>
    <t xml:space="preserve">Ewan Black</t>
  </si>
  <si>
    <t xml:space="preserve">Oliver Smith</t>
  </si>
  <si>
    <t xml:space="preserve">Brand McLemon</t>
  </si>
  <si>
    <t xml:space="preserve">U17 Age Group</t>
  </si>
  <si>
    <t xml:space="preserve">Cara Monachello</t>
  </si>
  <si>
    <t xml:space="preserve">2.35:19</t>
  </si>
  <si>
    <t xml:space="preserve">Kate Robinson</t>
  </si>
  <si>
    <t xml:space="preserve">2.50:90</t>
  </si>
  <si>
    <t xml:space="preserve">Eildh Cooke</t>
  </si>
  <si>
    <t xml:space="preserve">2.54:33</t>
  </si>
  <si>
    <t xml:space="preserve">Olivia McMillan</t>
  </si>
  <si>
    <t xml:space="preserve">3.00:56</t>
  </si>
  <si>
    <t xml:space="preserve">Iona Stewart</t>
  </si>
  <si>
    <t xml:space="preserve">2.56:62</t>
  </si>
  <si>
    <t xml:space="preserve">Charlotte Gebbie</t>
  </si>
  <si>
    <t xml:space="preserve">3.02:46</t>
  </si>
  <si>
    <t xml:space="preserve">Rebecca McNulty</t>
  </si>
  <si>
    <t xml:space="preserve">3.19:67</t>
  </si>
  <si>
    <t xml:space="preserve">Zoe Aitken</t>
  </si>
  <si>
    <t xml:space="preserve">3.11:55</t>
  </si>
  <si>
    <t xml:space="preserve">Gabriella Nkalubo</t>
  </si>
  <si>
    <t xml:space="preserve">Rhian Mitchell</t>
  </si>
  <si>
    <t xml:space="preserve">WOMEN</t>
  </si>
  <si>
    <t xml:space="preserve">U20 Women</t>
  </si>
  <si>
    <t xml:space="preserve">3000m</t>
  </si>
  <si>
    <t xml:space="preserve">Eve Starritt</t>
  </si>
  <si>
    <t xml:space="preserve">2.30:58</t>
  </si>
  <si>
    <t xml:space="preserve">Laura Mitchell</t>
  </si>
  <si>
    <t xml:space="preserve">3.09:96</t>
  </si>
  <si>
    <t xml:space="preserve">Jennie Munro</t>
  </si>
  <si>
    <t xml:space="preserve">2.52:66</t>
  </si>
  <si>
    <t xml:space="preserve">Izzy Caufield</t>
  </si>
  <si>
    <t xml:space="preserve">2.47:28</t>
  </si>
  <si>
    <t xml:space="preserve">12.27:66</t>
  </si>
  <si>
    <t xml:space="preserve">Amelie Adam</t>
  </si>
  <si>
    <t xml:space="preserve">2.57:06</t>
  </si>
  <si>
    <t xml:space="preserve">Orla Duff</t>
  </si>
  <si>
    <t xml:space="preserve">2.54:29</t>
  </si>
  <si>
    <t xml:space="preserve">Sasha I’Anson</t>
  </si>
  <si>
    <t xml:space="preserve">NJ</t>
  </si>
  <si>
    <t xml:space="preserve">2.48:72</t>
  </si>
  <si>
    <t xml:space="preserve">MEN</t>
  </si>
  <si>
    <t xml:space="preserve">U20 Men</t>
  </si>
  <si>
    <t xml:space="preserve">Lewis Anderson</t>
  </si>
  <si>
    <t xml:space="preserve">2.23:53</t>
  </si>
  <si>
    <t xml:space="preserve">Jamie Work</t>
  </si>
  <si>
    <t xml:space="preserve">2.02:25</t>
  </si>
  <si>
    <t xml:space="preserve">Senior Women</t>
  </si>
  <si>
    <t xml:space="preserve">Kat Kelly</t>
  </si>
  <si>
    <t xml:space="preserve">11.02:30</t>
  </si>
  <si>
    <t xml:space="preserve">Natalie Sharp</t>
  </si>
  <si>
    <t xml:space="preserve">3.20:88</t>
  </si>
  <si>
    <t xml:space="preserve">Amanda Bryden</t>
  </si>
  <si>
    <t xml:space="preserve">3.03:07</t>
  </si>
  <si>
    <t xml:space="preserve">12.35:72</t>
  </si>
  <si>
    <t xml:space="preserve">Jennifer Beattie</t>
  </si>
  <si>
    <t xml:space="preserve">2.35:31</t>
  </si>
  <si>
    <t xml:space="preserve">Katie Vallance</t>
  </si>
  <si>
    <t xml:space="preserve">Senior Men</t>
  </si>
  <si>
    <t xml:space="preserve">Jonathon Downey</t>
  </si>
  <si>
    <t xml:space="preserve">2.00:08</t>
  </si>
  <si>
    <t xml:space="preserve">8.54:66</t>
  </si>
  <si>
    <t xml:space="preserve">Alistair Craig</t>
  </si>
  <si>
    <t xml:space="preserve">Graham Quinn</t>
  </si>
  <si>
    <t xml:space="preserve">9.46:47</t>
  </si>
  <si>
    <t xml:space="preserve">Paul Black</t>
  </si>
  <si>
    <t xml:space="preserve">12.18:90</t>
  </si>
  <si>
    <t xml:space="preserve">Ross Granger</t>
  </si>
  <si>
    <t xml:space="preserve">10.01:19</t>
  </si>
  <si>
    <t xml:space="preserve">Sammy Hill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</si>
</sst>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@"/>
    <numFmt numFmtId="168" formatCode="mm:ss.00"/>
  </numFmts>
  <fonts count="1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0"/>
      <charset val="1"/>
    </font>
    <font>
      <sz val="11"/>
      <name val="Calibri"/>
      <family val="0"/>
      <charset val="1"/>
    </font>
    <font>
      <sz val="11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4.47265625" defaultRowHeight="15" zeroHeight="false" outlineLevelRow="0" outlineLevelCol="0"/>
  <cols>
    <col collapsed="false" customWidth="true" hidden="false" outlineLevel="0" max="1" min="1" style="0" width="13.97"/>
    <col collapsed="false" customWidth="true" hidden="false" outlineLevel="0" max="2" min="2" style="0" width="6.09"/>
    <col collapsed="false" customWidth="true" hidden="false" outlineLevel="0" max="3" min="3" style="0" width="4.82"/>
    <col collapsed="false" customWidth="true" hidden="false" outlineLevel="0" max="5" min="4" style="0" width="18.82"/>
    <col collapsed="false" customWidth="true" hidden="false" outlineLevel="0" max="6" min="6" style="0" width="3.1"/>
    <col collapsed="false" customWidth="true" hidden="false" outlineLevel="0" max="7" min="7" style="0" width="6.72"/>
    <col collapsed="false" customWidth="true" hidden="false" outlineLevel="0" max="8" min="8" style="0" width="3.54"/>
    <col collapsed="false" customWidth="true" hidden="false" outlineLevel="0" max="9" min="9" style="0" width="7.09"/>
    <col collapsed="false" customWidth="true" hidden="false" outlineLevel="0" max="10" min="10" style="0" width="3.1"/>
    <col collapsed="false" customWidth="true" hidden="false" outlineLevel="0" max="11" min="11" style="0" width="5.72"/>
    <col collapsed="false" customWidth="true" hidden="false" outlineLevel="0" max="12" min="12" style="0" width="3.1"/>
    <col collapsed="false" customWidth="true" hidden="false" outlineLevel="0" max="13" min="13" style="0" width="9.54"/>
    <col collapsed="false" customWidth="true" hidden="false" outlineLevel="0" max="14" min="14" style="0" width="3.82"/>
    <col collapsed="false" customWidth="true" hidden="false" outlineLevel="0" max="15" min="15" style="0" width="4.82"/>
    <col collapsed="false" customWidth="true" hidden="false" outlineLevel="0" max="16" min="16" style="0" width="15.81"/>
  </cols>
  <sheetData>
    <row r="1" customFormat="false" ht="25.5" hidden="false" customHeight="true" outlineLevel="0" collapsed="false">
      <c r="A1" s="1" t="s">
        <v>0</v>
      </c>
      <c r="B1" s="2"/>
      <c r="C1" s="3"/>
      <c r="D1" s="3" t="s">
        <v>1</v>
      </c>
      <c r="E1" s="3"/>
      <c r="F1" s="3"/>
      <c r="G1" s="4"/>
      <c r="H1" s="5"/>
      <c r="I1" s="6"/>
      <c r="J1" s="5"/>
      <c r="K1" s="3"/>
      <c r="L1" s="5"/>
      <c r="M1" s="5"/>
      <c r="N1" s="5"/>
      <c r="O1" s="3"/>
      <c r="P1" s="7"/>
    </row>
    <row r="2" customFormat="false" ht="13.5" hidden="false" customHeight="true" outlineLevel="0" collapsed="false">
      <c r="A2" s="8"/>
      <c r="B2" s="9" t="s">
        <v>2</v>
      </c>
      <c r="C2" s="9" t="s">
        <v>3</v>
      </c>
      <c r="D2" s="10" t="s">
        <v>4</v>
      </c>
      <c r="E2" s="11"/>
      <c r="F2" s="12"/>
      <c r="G2" s="13" t="s">
        <v>5</v>
      </c>
      <c r="H2" s="14"/>
      <c r="I2" s="15" t="s">
        <v>6</v>
      </c>
      <c r="J2" s="16"/>
      <c r="K2" s="10" t="s">
        <v>7</v>
      </c>
      <c r="L2" s="17"/>
      <c r="M2" s="18" t="s">
        <v>8</v>
      </c>
      <c r="N2" s="18"/>
      <c r="O2" s="3"/>
      <c r="P2" s="3"/>
    </row>
    <row r="3" customFormat="false" ht="12.75" hidden="false" customHeight="true" outlineLevel="0" collapsed="false">
      <c r="A3" s="19" t="s">
        <v>9</v>
      </c>
      <c r="B3" s="20" t="n">
        <f aca="false">H3+J3+L3+N3</f>
        <v>50</v>
      </c>
      <c r="C3" s="21" t="n">
        <v>204</v>
      </c>
      <c r="D3" s="21" t="s">
        <v>10</v>
      </c>
      <c r="E3" s="21"/>
      <c r="F3" s="20"/>
      <c r="G3" s="22" t="n">
        <v>24.15</v>
      </c>
      <c r="H3" s="23" t="n">
        <v>18</v>
      </c>
      <c r="I3" s="24" t="n">
        <v>8.54</v>
      </c>
      <c r="J3" s="25" t="n">
        <v>5</v>
      </c>
      <c r="K3" s="24" t="n">
        <v>2.89</v>
      </c>
      <c r="L3" s="25" t="n">
        <v>9</v>
      </c>
      <c r="M3" s="26" t="s">
        <v>11</v>
      </c>
      <c r="N3" s="27" t="n">
        <v>18</v>
      </c>
      <c r="O3" s="3"/>
      <c r="P3" s="28"/>
    </row>
    <row r="4" customFormat="false" ht="12.75" hidden="false" customHeight="true" outlineLevel="0" collapsed="false">
      <c r="A4" s="19" t="s">
        <v>12</v>
      </c>
      <c r="B4" s="20" t="n">
        <f aca="false">H4+J4+L4+N4</f>
        <v>46</v>
      </c>
      <c r="C4" s="21" t="n">
        <v>201</v>
      </c>
      <c r="D4" s="21" t="s">
        <v>13</v>
      </c>
      <c r="E4" s="21"/>
      <c r="F4" s="20"/>
      <c r="G4" s="22" t="n">
        <v>23.89</v>
      </c>
      <c r="H4" s="23" t="n">
        <v>19</v>
      </c>
      <c r="I4" s="24" t="n">
        <v>7.9</v>
      </c>
      <c r="J4" s="25" t="n">
        <v>4</v>
      </c>
      <c r="K4" s="24" t="n">
        <v>3.03</v>
      </c>
      <c r="L4" s="25" t="n">
        <v>10</v>
      </c>
      <c r="M4" s="26" t="s">
        <v>14</v>
      </c>
      <c r="N4" s="27" t="n">
        <v>13</v>
      </c>
      <c r="O4" s="3"/>
      <c r="P4" s="28"/>
    </row>
    <row r="5" customFormat="false" ht="12.75" hidden="false" customHeight="true" outlineLevel="0" collapsed="false">
      <c r="A5" s="19" t="s">
        <v>15</v>
      </c>
      <c r="B5" s="20" t="n">
        <f aca="false">H5+J5+L5+N5</f>
        <v>44</v>
      </c>
      <c r="C5" s="21" t="n">
        <v>202</v>
      </c>
      <c r="D5" s="21" t="s">
        <v>16</v>
      </c>
      <c r="E5" s="21"/>
      <c r="F5" s="20"/>
      <c r="G5" s="22" t="n">
        <v>23.7</v>
      </c>
      <c r="H5" s="23" t="n">
        <v>19</v>
      </c>
      <c r="I5" s="24" t="n">
        <v>5.25</v>
      </c>
      <c r="J5" s="25" t="n">
        <v>2</v>
      </c>
      <c r="K5" s="24" t="n">
        <v>3.05</v>
      </c>
      <c r="L5" s="25" t="n">
        <v>10</v>
      </c>
      <c r="M5" s="26" t="s">
        <v>17</v>
      </c>
      <c r="N5" s="27" t="n">
        <v>13</v>
      </c>
      <c r="O5" s="3"/>
      <c r="P5" s="28"/>
    </row>
    <row r="6" customFormat="false" ht="12.75" hidden="false" customHeight="true" outlineLevel="0" collapsed="false">
      <c r="A6" s="19"/>
      <c r="B6" s="20" t="n">
        <f aca="false">H6+J6+L6+N6</f>
        <v>40</v>
      </c>
      <c r="C6" s="21" t="n">
        <v>205</v>
      </c>
      <c r="D6" s="21" t="s">
        <v>18</v>
      </c>
      <c r="E6" s="21"/>
      <c r="F6" s="20"/>
      <c r="G6" s="22" t="n">
        <v>26.52</v>
      </c>
      <c r="H6" s="23" t="n">
        <v>15</v>
      </c>
      <c r="I6" s="24" t="n">
        <v>7.25</v>
      </c>
      <c r="J6" s="25" t="n">
        <v>4</v>
      </c>
      <c r="K6" s="24" t="n">
        <v>2.4</v>
      </c>
      <c r="L6" s="25" t="n">
        <v>6</v>
      </c>
      <c r="M6" s="26" t="s">
        <v>19</v>
      </c>
      <c r="N6" s="27" t="n">
        <v>15</v>
      </c>
      <c r="O6" s="3"/>
      <c r="P6" s="28"/>
    </row>
    <row r="7" customFormat="false" ht="12.75" hidden="false" customHeight="true" outlineLevel="0" collapsed="false">
      <c r="A7" s="29"/>
      <c r="B7" s="20" t="n">
        <f aca="false">H7+J7+L7+N7</f>
        <v>39</v>
      </c>
      <c r="C7" s="21" t="n">
        <v>314</v>
      </c>
      <c r="D7" s="21" t="s">
        <v>20</v>
      </c>
      <c r="E7" s="21"/>
      <c r="F7" s="20"/>
      <c r="G7" s="22" t="n">
        <v>26.97</v>
      </c>
      <c r="H7" s="23" t="n">
        <v>15</v>
      </c>
      <c r="I7" s="24" t="n">
        <v>5.97</v>
      </c>
      <c r="J7" s="25" t="n">
        <v>2</v>
      </c>
      <c r="K7" s="24" t="n">
        <v>2.76</v>
      </c>
      <c r="L7" s="25" t="n">
        <v>8</v>
      </c>
      <c r="M7" s="30" t="s">
        <v>21</v>
      </c>
      <c r="N7" s="27" t="n">
        <v>14</v>
      </c>
      <c r="O7" s="3"/>
      <c r="P7" s="28"/>
    </row>
    <row r="8" customFormat="false" ht="12.75" hidden="false" customHeight="true" outlineLevel="0" collapsed="false">
      <c r="A8" s="29"/>
      <c r="B8" s="20" t="n">
        <f aca="false">H8+J8+L8+N8</f>
        <v>32</v>
      </c>
      <c r="C8" s="21" t="n">
        <v>203</v>
      </c>
      <c r="D8" s="21" t="s">
        <v>22</v>
      </c>
      <c r="E8" s="21"/>
      <c r="F8" s="20"/>
      <c r="G8" s="22" t="n">
        <v>27.58</v>
      </c>
      <c r="H8" s="23" t="n">
        <v>14</v>
      </c>
      <c r="I8" s="24" t="n">
        <v>6.93</v>
      </c>
      <c r="J8" s="25" t="n">
        <v>3</v>
      </c>
      <c r="K8" s="24" t="n">
        <v>2.51</v>
      </c>
      <c r="L8" s="25" t="n">
        <v>7</v>
      </c>
      <c r="M8" s="26" t="s">
        <v>23</v>
      </c>
      <c r="N8" s="27" t="n">
        <v>8</v>
      </c>
      <c r="O8" s="3"/>
      <c r="P8" s="28"/>
    </row>
    <row r="9" customFormat="false" ht="12.75" hidden="false" customHeight="true" outlineLevel="0" collapsed="false">
      <c r="A9" s="29"/>
      <c r="B9" s="20" t="n">
        <f aca="false">H9+J9+L9+N9</f>
        <v>30</v>
      </c>
      <c r="C9" s="21" t="n">
        <v>327</v>
      </c>
      <c r="D9" s="21" t="s">
        <v>24</v>
      </c>
      <c r="E9" s="21"/>
      <c r="F9" s="20"/>
      <c r="G9" s="22" t="n">
        <v>27.83</v>
      </c>
      <c r="H9" s="23" t="n">
        <v>13</v>
      </c>
      <c r="I9" s="24" t="n">
        <v>6.85</v>
      </c>
      <c r="J9" s="25" t="n">
        <v>3</v>
      </c>
      <c r="K9" s="24" t="n">
        <v>2.48</v>
      </c>
      <c r="L9" s="25" t="n">
        <v>6</v>
      </c>
      <c r="M9" s="26" t="s">
        <v>25</v>
      </c>
      <c r="N9" s="27" t="n">
        <v>8</v>
      </c>
      <c r="O9" s="3"/>
      <c r="P9" s="28"/>
    </row>
    <row r="10" customFormat="false" ht="12.75" hidden="false" customHeight="true" outlineLevel="0" collapsed="false">
      <c r="A10" s="29"/>
      <c r="B10" s="20" t="n">
        <f aca="false">H10+J10+L10+N10</f>
        <v>29</v>
      </c>
      <c r="C10" s="21" t="n">
        <v>207</v>
      </c>
      <c r="D10" s="21" t="s">
        <v>26</v>
      </c>
      <c r="E10" s="21"/>
      <c r="F10" s="20"/>
      <c r="G10" s="22" t="n">
        <v>28.52</v>
      </c>
      <c r="H10" s="23" t="n">
        <v>12</v>
      </c>
      <c r="I10" s="24" t="n">
        <v>7.08</v>
      </c>
      <c r="J10" s="25" t="n">
        <v>4</v>
      </c>
      <c r="K10" s="24" t="n">
        <v>2.37</v>
      </c>
      <c r="L10" s="25" t="n">
        <v>6</v>
      </c>
      <c r="M10" s="26" t="s">
        <v>27</v>
      </c>
      <c r="N10" s="27" t="n">
        <v>7</v>
      </c>
      <c r="O10" s="3"/>
      <c r="P10" s="28"/>
    </row>
    <row r="11" customFormat="false" ht="12.75" hidden="false" customHeight="true" outlineLevel="0" collapsed="false">
      <c r="A11" s="29"/>
      <c r="B11" s="20" t="n">
        <f aca="false">H11+J11+L11+N11</f>
        <v>26</v>
      </c>
      <c r="C11" s="21" t="n">
        <v>206</v>
      </c>
      <c r="D11" s="21" t="s">
        <v>28</v>
      </c>
      <c r="E11" s="21"/>
      <c r="F11" s="20"/>
      <c r="G11" s="31" t="n">
        <v>28.03</v>
      </c>
      <c r="H11" s="23" t="n">
        <v>12</v>
      </c>
      <c r="I11" s="24" t="n">
        <v>6.22</v>
      </c>
      <c r="J11" s="25" t="n">
        <v>3</v>
      </c>
      <c r="K11" s="24" t="n">
        <v>2.24</v>
      </c>
      <c r="L11" s="25" t="n">
        <v>5</v>
      </c>
      <c r="M11" s="26" t="s">
        <v>29</v>
      </c>
      <c r="N11" s="27" t="n">
        <v>6</v>
      </c>
      <c r="O11" s="3"/>
      <c r="P11" s="28"/>
    </row>
    <row r="12" customFormat="false" ht="12.75" hidden="false" customHeight="true" outlineLevel="0" collapsed="false">
      <c r="A12" s="29"/>
      <c r="B12" s="20" t="n">
        <f aca="false">H12+J12+L12+N12</f>
        <v>0</v>
      </c>
      <c r="C12" s="21"/>
      <c r="D12" s="21"/>
      <c r="E12" s="21"/>
      <c r="F12" s="20"/>
      <c r="G12" s="22"/>
      <c r="H12" s="23"/>
      <c r="I12" s="24"/>
      <c r="J12" s="25"/>
      <c r="K12" s="24"/>
      <c r="L12" s="25"/>
      <c r="M12" s="26"/>
      <c r="N12" s="27"/>
      <c r="O12" s="3"/>
      <c r="P12" s="28"/>
    </row>
    <row r="13" customFormat="false" ht="12.75" hidden="false" customHeight="true" outlineLevel="0" collapsed="false">
      <c r="A13" s="29"/>
      <c r="B13" s="20" t="n">
        <f aca="false">H13+J13+L13+N13</f>
        <v>0</v>
      </c>
      <c r="C13" s="21"/>
      <c r="D13" s="21"/>
      <c r="E13" s="21"/>
      <c r="F13" s="20"/>
      <c r="G13" s="22"/>
      <c r="H13" s="23"/>
      <c r="I13" s="24"/>
      <c r="J13" s="25"/>
      <c r="K13" s="24"/>
      <c r="L13" s="25"/>
      <c r="M13" s="26"/>
      <c r="N13" s="27"/>
      <c r="O13" s="3"/>
      <c r="P13" s="28"/>
    </row>
    <row r="14" customFormat="false" ht="12.75" hidden="false" customHeight="true" outlineLevel="0" collapsed="false">
      <c r="A14" s="29"/>
      <c r="B14" s="20" t="n">
        <f aca="false">H14+J14+L14+N14</f>
        <v>0</v>
      </c>
      <c r="C14" s="21"/>
      <c r="D14" s="21"/>
      <c r="E14" s="21"/>
      <c r="F14" s="20"/>
      <c r="G14" s="22"/>
      <c r="H14" s="23"/>
      <c r="I14" s="24"/>
      <c r="J14" s="25"/>
      <c r="K14" s="24"/>
      <c r="L14" s="25"/>
      <c r="M14" s="26"/>
      <c r="N14" s="27"/>
      <c r="O14" s="3"/>
      <c r="P14" s="28"/>
    </row>
    <row r="15" customFormat="false" ht="12.75" hidden="false" customHeight="true" outlineLevel="0" collapsed="false">
      <c r="A15" s="29"/>
      <c r="B15" s="20" t="n">
        <f aca="false">H15+J15+L15+N15</f>
        <v>0</v>
      </c>
      <c r="C15" s="21"/>
      <c r="D15" s="32"/>
      <c r="E15" s="21"/>
      <c r="F15" s="20"/>
      <c r="G15" s="22"/>
      <c r="H15" s="23"/>
      <c r="I15" s="24"/>
      <c r="J15" s="25"/>
      <c r="K15" s="33"/>
      <c r="L15" s="25"/>
      <c r="M15" s="26"/>
      <c r="N15" s="27"/>
      <c r="O15" s="3"/>
      <c r="P15" s="28"/>
    </row>
    <row r="16" customFormat="false" ht="12.75" hidden="false" customHeight="true" outlineLevel="0" collapsed="false">
      <c r="A16" s="29"/>
      <c r="B16" s="20" t="n">
        <f aca="false">H16+J16+L16+N16</f>
        <v>0</v>
      </c>
      <c r="C16" s="21"/>
      <c r="D16" s="34"/>
      <c r="E16" s="21"/>
      <c r="F16" s="20"/>
      <c r="G16" s="22"/>
      <c r="H16" s="23"/>
      <c r="I16" s="24"/>
      <c r="J16" s="25"/>
      <c r="K16" s="24"/>
      <c r="L16" s="25"/>
      <c r="M16" s="26"/>
      <c r="N16" s="27"/>
      <c r="O16" s="3"/>
      <c r="P16" s="28"/>
    </row>
    <row r="17" customFormat="false" ht="12.75" hidden="false" customHeight="true" outlineLevel="0" collapsed="false">
      <c r="A17" s="29"/>
      <c r="B17" s="20" t="n">
        <f aca="false">H17+J17+L17+N17</f>
        <v>0</v>
      </c>
      <c r="C17" s="21"/>
      <c r="D17" s="34"/>
      <c r="E17" s="21"/>
      <c r="F17" s="20"/>
      <c r="G17" s="22"/>
      <c r="H17" s="23"/>
      <c r="I17" s="24"/>
      <c r="J17" s="25"/>
      <c r="K17" s="24"/>
      <c r="L17" s="25"/>
      <c r="M17" s="30"/>
      <c r="N17" s="27"/>
      <c r="O17" s="3"/>
      <c r="P17" s="28"/>
    </row>
    <row r="18" customFormat="false" ht="12.75" hidden="false" customHeight="true" outlineLevel="0" collapsed="false">
      <c r="A18" s="35"/>
      <c r="B18" s="7"/>
      <c r="C18" s="3"/>
      <c r="D18" s="36"/>
      <c r="E18" s="36"/>
      <c r="F18" s="7"/>
      <c r="G18" s="4"/>
      <c r="H18" s="37"/>
      <c r="I18" s="6"/>
      <c r="J18" s="5"/>
      <c r="K18" s="6"/>
      <c r="L18" s="5"/>
      <c r="M18" s="5"/>
      <c r="N18" s="5"/>
      <c r="O18" s="3"/>
      <c r="P18" s="28"/>
    </row>
    <row r="19" customFormat="false" ht="12.75" hidden="false" customHeight="true" outlineLevel="0" collapsed="false">
      <c r="A19" s="1" t="s">
        <v>30</v>
      </c>
      <c r="B19" s="2"/>
      <c r="C19" s="3"/>
      <c r="D19" s="3" t="s">
        <v>1</v>
      </c>
      <c r="E19" s="3"/>
      <c r="F19" s="3"/>
      <c r="G19" s="4"/>
      <c r="H19" s="5"/>
      <c r="I19" s="6"/>
      <c r="J19" s="5"/>
      <c r="K19" s="3"/>
      <c r="L19" s="5"/>
      <c r="M19" s="5"/>
      <c r="N19" s="5"/>
      <c r="O19" s="3"/>
      <c r="P19" s="28"/>
    </row>
    <row r="20" customFormat="false" ht="12.75" hidden="false" customHeight="true" outlineLevel="0" collapsed="false">
      <c r="A20" s="8" t="s">
        <v>31</v>
      </c>
      <c r="B20" s="9" t="s">
        <v>2</v>
      </c>
      <c r="C20" s="9"/>
      <c r="D20" s="10" t="s">
        <v>4</v>
      </c>
      <c r="E20" s="11"/>
      <c r="F20" s="12"/>
      <c r="G20" s="13" t="s">
        <v>5</v>
      </c>
      <c r="H20" s="14"/>
      <c r="I20" s="15" t="s">
        <v>6</v>
      </c>
      <c r="J20" s="16"/>
      <c r="K20" s="10" t="s">
        <v>7</v>
      </c>
      <c r="L20" s="17"/>
      <c r="M20" s="18" t="s">
        <v>8</v>
      </c>
      <c r="N20" s="18"/>
      <c r="O20" s="3"/>
      <c r="P20" s="36"/>
    </row>
    <row r="21" customFormat="false" ht="12.75" hidden="false" customHeight="true" outlineLevel="0" collapsed="false">
      <c r="A21" s="38" t="s">
        <v>9</v>
      </c>
      <c r="B21" s="39" t="n">
        <f aca="false">H21+J21+L21+N21</f>
        <v>90</v>
      </c>
      <c r="C21" s="29" t="n">
        <v>208</v>
      </c>
      <c r="D21" s="21" t="s">
        <v>32</v>
      </c>
      <c r="E21" s="29"/>
      <c r="F21" s="40"/>
      <c r="G21" s="22" t="n">
        <v>21</v>
      </c>
      <c r="H21" s="41" t="n">
        <v>27</v>
      </c>
      <c r="I21" s="24" t="n">
        <v>14.7</v>
      </c>
      <c r="J21" s="27" t="n">
        <v>13</v>
      </c>
      <c r="K21" s="24" t="n">
        <v>4.19</v>
      </c>
      <c r="L21" s="27" t="n">
        <v>21</v>
      </c>
      <c r="M21" s="26" t="s">
        <v>33</v>
      </c>
      <c r="N21" s="27" t="n">
        <v>29</v>
      </c>
      <c r="O21" s="3"/>
      <c r="P21" s="28"/>
    </row>
    <row r="22" customFormat="false" ht="12.75" hidden="false" customHeight="true" outlineLevel="0" collapsed="false">
      <c r="A22" s="42" t="s">
        <v>12</v>
      </c>
      <c r="B22" s="39" t="n">
        <f aca="false">H22+J22+L22+N22</f>
        <v>80</v>
      </c>
      <c r="C22" s="29" t="n">
        <v>219</v>
      </c>
      <c r="D22" s="21" t="s">
        <v>34</v>
      </c>
      <c r="E22" s="21"/>
      <c r="F22" s="43"/>
      <c r="G22" s="22" t="n">
        <v>22.32</v>
      </c>
      <c r="H22" s="23" t="n">
        <v>23</v>
      </c>
      <c r="I22" s="24" t="n">
        <v>13.48</v>
      </c>
      <c r="J22" s="25" t="n">
        <v>11</v>
      </c>
      <c r="K22" s="24" t="n">
        <v>3.82</v>
      </c>
      <c r="L22" s="25" t="n">
        <v>18</v>
      </c>
      <c r="M22" s="30" t="s">
        <v>35</v>
      </c>
      <c r="N22" s="27" t="n">
        <v>28</v>
      </c>
      <c r="O22" s="3"/>
      <c r="P22" s="28"/>
    </row>
    <row r="23" customFormat="false" ht="12.75" hidden="false" customHeight="true" outlineLevel="0" collapsed="false">
      <c r="A23" s="38" t="s">
        <v>15</v>
      </c>
      <c r="B23" s="39" t="n">
        <f aca="false">H23+J23+L23+N23</f>
        <v>65</v>
      </c>
      <c r="C23" s="29" t="n">
        <v>209</v>
      </c>
      <c r="D23" s="21" t="s">
        <v>36</v>
      </c>
      <c r="E23" s="29"/>
      <c r="F23" s="40"/>
      <c r="G23" s="22" t="n">
        <v>23.5</v>
      </c>
      <c r="H23" s="41" t="n">
        <v>20</v>
      </c>
      <c r="I23" s="24" t="n">
        <v>13.85</v>
      </c>
      <c r="J23" s="27" t="n">
        <v>12</v>
      </c>
      <c r="K23" s="24" t="n">
        <v>3.3</v>
      </c>
      <c r="L23" s="27" t="n">
        <v>13</v>
      </c>
      <c r="M23" s="26" t="s">
        <v>37</v>
      </c>
      <c r="N23" s="27" t="n">
        <v>20</v>
      </c>
      <c r="O23" s="3"/>
      <c r="P23" s="28"/>
    </row>
    <row r="24" customFormat="false" ht="12.75" hidden="false" customHeight="true" outlineLevel="0" collapsed="false">
      <c r="A24" s="28"/>
      <c r="B24" s="39" t="n">
        <f aca="false">H24+J24+L24+N24</f>
        <v>63</v>
      </c>
      <c r="C24" s="29" t="n">
        <v>222</v>
      </c>
      <c r="D24" s="34" t="s">
        <v>38</v>
      </c>
      <c r="E24" s="21"/>
      <c r="F24" s="43"/>
      <c r="G24" s="22" t="n">
        <v>23.55</v>
      </c>
      <c r="H24" s="23" t="n">
        <v>20</v>
      </c>
      <c r="I24" s="24" t="n">
        <v>11.4</v>
      </c>
      <c r="J24" s="25" t="n">
        <v>9</v>
      </c>
      <c r="K24" s="24" t="n">
        <v>3.3</v>
      </c>
      <c r="L24" s="25" t="n">
        <v>13</v>
      </c>
      <c r="M24" s="30" t="s">
        <v>39</v>
      </c>
      <c r="N24" s="27" t="n">
        <v>21</v>
      </c>
      <c r="O24" s="3"/>
      <c r="P24" s="28"/>
    </row>
    <row r="25" customFormat="false" ht="12.75" hidden="false" customHeight="true" outlineLevel="0" collapsed="false">
      <c r="A25" s="28"/>
      <c r="B25" s="39" t="n">
        <f aca="false">H25+J25+L25+N25</f>
        <v>62</v>
      </c>
      <c r="C25" s="29" t="n">
        <v>214</v>
      </c>
      <c r="D25" s="21" t="s">
        <v>40</v>
      </c>
      <c r="E25" s="29"/>
      <c r="F25" s="40"/>
      <c r="G25" s="22" t="n">
        <v>24.44</v>
      </c>
      <c r="H25" s="41" t="n">
        <v>18</v>
      </c>
      <c r="I25" s="24" t="n">
        <v>10.2</v>
      </c>
      <c r="J25" s="27" t="n">
        <v>7</v>
      </c>
      <c r="K25" s="24" t="n">
        <v>3.42</v>
      </c>
      <c r="L25" s="27" t="n">
        <v>14</v>
      </c>
      <c r="M25" s="26" t="s">
        <v>41</v>
      </c>
      <c r="N25" s="27" t="n">
        <v>23</v>
      </c>
      <c r="O25" s="3"/>
      <c r="P25" s="28"/>
    </row>
    <row r="26" customFormat="false" ht="12.75" hidden="false" customHeight="true" outlineLevel="0" collapsed="false">
      <c r="A26" s="28"/>
      <c r="B26" s="39" t="n">
        <f aca="false">H26+J26+L26+N26</f>
        <v>61</v>
      </c>
      <c r="C26" s="29" t="n">
        <v>212</v>
      </c>
      <c r="D26" s="21" t="s">
        <v>42</v>
      </c>
      <c r="E26" s="29"/>
      <c r="F26" s="40"/>
      <c r="G26" s="22" t="n">
        <v>22.96</v>
      </c>
      <c r="H26" s="41" t="n">
        <v>21</v>
      </c>
      <c r="I26" s="24" t="n">
        <v>12.2</v>
      </c>
      <c r="J26" s="27" t="n">
        <v>10</v>
      </c>
      <c r="K26" s="24" t="n">
        <v>3.35</v>
      </c>
      <c r="L26" s="27" t="n">
        <v>13</v>
      </c>
      <c r="M26" s="26" t="s">
        <v>43</v>
      </c>
      <c r="N26" s="27" t="n">
        <v>17</v>
      </c>
      <c r="O26" s="3"/>
      <c r="P26" s="28"/>
    </row>
    <row r="27" customFormat="false" ht="12.75" hidden="false" customHeight="true" outlineLevel="0" collapsed="false">
      <c r="A27" s="28"/>
      <c r="B27" s="39" t="n">
        <f aca="false">H27+J27+L27+N27</f>
        <v>60</v>
      </c>
      <c r="C27" s="44" t="n">
        <v>337</v>
      </c>
      <c r="D27" s="44" t="s">
        <v>44</v>
      </c>
      <c r="E27" s="21"/>
      <c r="F27" s="43"/>
      <c r="G27" s="45" t="n">
        <v>23.32</v>
      </c>
      <c r="H27" s="41" t="n">
        <v>20</v>
      </c>
      <c r="I27" s="24" t="n">
        <v>15.6</v>
      </c>
      <c r="J27" s="27" t="n">
        <v>14</v>
      </c>
      <c r="K27" s="24" t="n">
        <v>3.22</v>
      </c>
      <c r="L27" s="27" t="n">
        <v>12</v>
      </c>
      <c r="M27" s="30" t="s">
        <v>45</v>
      </c>
      <c r="N27" s="27" t="n">
        <v>14</v>
      </c>
      <c r="O27" s="3"/>
      <c r="P27" s="28"/>
    </row>
    <row r="28" customFormat="false" ht="12.75" hidden="false" customHeight="true" outlineLevel="0" collapsed="false">
      <c r="A28" s="28"/>
      <c r="B28" s="39" t="n">
        <f aca="false">H28+J28+L28+N28</f>
        <v>55</v>
      </c>
      <c r="C28" s="21" t="n">
        <v>308</v>
      </c>
      <c r="D28" s="21" t="s">
        <v>46</v>
      </c>
      <c r="E28" s="21" t="s">
        <v>47</v>
      </c>
      <c r="F28" s="43"/>
      <c r="G28" s="22" t="n">
        <v>24.98</v>
      </c>
      <c r="H28" s="41" t="n">
        <v>17</v>
      </c>
      <c r="I28" s="24" t="n">
        <v>15.35</v>
      </c>
      <c r="J28" s="27" t="n">
        <v>14</v>
      </c>
      <c r="K28" s="24" t="n">
        <v>3.13</v>
      </c>
      <c r="L28" s="27" t="n">
        <v>11</v>
      </c>
      <c r="M28" s="30" t="s">
        <v>48</v>
      </c>
      <c r="N28" s="27" t="n">
        <v>13</v>
      </c>
      <c r="O28" s="3"/>
      <c r="P28" s="28"/>
    </row>
    <row r="29" customFormat="false" ht="12.75" hidden="false" customHeight="true" outlineLevel="0" collapsed="false">
      <c r="A29" s="28"/>
      <c r="B29" s="39" t="n">
        <f aca="false">H29+J29+L29+N29</f>
        <v>55</v>
      </c>
      <c r="C29" s="29" t="n">
        <v>215</v>
      </c>
      <c r="D29" s="21" t="s">
        <v>49</v>
      </c>
      <c r="E29" s="29"/>
      <c r="F29" s="40"/>
      <c r="G29" s="22" t="n">
        <v>24.8</v>
      </c>
      <c r="H29" s="41" t="n">
        <v>17</v>
      </c>
      <c r="I29" s="24" t="n">
        <v>10.94</v>
      </c>
      <c r="J29" s="27" t="n">
        <v>8</v>
      </c>
      <c r="K29" s="24" t="n">
        <v>3.33</v>
      </c>
      <c r="L29" s="27" t="n">
        <v>13</v>
      </c>
      <c r="M29" s="26" t="s">
        <v>50</v>
      </c>
      <c r="N29" s="27" t="n">
        <v>17</v>
      </c>
      <c r="O29" s="46"/>
      <c r="P29" s="28"/>
    </row>
    <row r="30" customFormat="false" ht="12.75" hidden="false" customHeight="true" outlineLevel="0" collapsed="false">
      <c r="A30" s="28"/>
      <c r="B30" s="39" t="n">
        <f aca="false">H30+J30+L30+N30</f>
        <v>54</v>
      </c>
      <c r="C30" s="29" t="n">
        <v>213</v>
      </c>
      <c r="D30" s="21" t="s">
        <v>51</v>
      </c>
      <c r="E30" s="29"/>
      <c r="F30" s="40"/>
      <c r="G30" s="22" t="n">
        <v>23.38</v>
      </c>
      <c r="H30" s="41" t="n">
        <v>20</v>
      </c>
      <c r="I30" s="24" t="n">
        <v>8.75</v>
      </c>
      <c r="J30" s="27" t="n">
        <v>5</v>
      </c>
      <c r="K30" s="24" t="n">
        <v>3.29</v>
      </c>
      <c r="L30" s="27" t="n">
        <v>12</v>
      </c>
      <c r="M30" s="26" t="s">
        <v>52</v>
      </c>
      <c r="N30" s="27" t="n">
        <v>17</v>
      </c>
      <c r="O30" s="3"/>
      <c r="P30" s="28"/>
    </row>
    <row r="31" customFormat="false" ht="12.75" hidden="false" customHeight="true" outlineLevel="0" collapsed="false">
      <c r="A31" s="28"/>
      <c r="B31" s="39" t="n">
        <f aca="false">H31+J31+L31+N31</f>
        <v>52</v>
      </c>
      <c r="C31" s="21" t="n">
        <v>323</v>
      </c>
      <c r="D31" s="21" t="s">
        <v>53</v>
      </c>
      <c r="E31" s="21"/>
      <c r="F31" s="43"/>
      <c r="G31" s="22" t="n">
        <v>23.18</v>
      </c>
      <c r="H31" s="41" t="n">
        <v>21</v>
      </c>
      <c r="I31" s="24" t="n">
        <v>7.27</v>
      </c>
      <c r="J31" s="27" t="n">
        <v>4</v>
      </c>
      <c r="K31" s="24" t="n">
        <v>3.5</v>
      </c>
      <c r="L31" s="27" t="n">
        <v>15</v>
      </c>
      <c r="M31" s="30" t="s">
        <v>54</v>
      </c>
      <c r="N31" s="27" t="n">
        <v>12</v>
      </c>
      <c r="O31" s="3"/>
      <c r="P31" s="28"/>
    </row>
    <row r="32" customFormat="false" ht="12.75" hidden="false" customHeight="true" outlineLevel="0" collapsed="false">
      <c r="A32" s="28"/>
      <c r="B32" s="39" t="n">
        <f aca="false">H32+J32+L32+N32</f>
        <v>51</v>
      </c>
      <c r="C32" s="44" t="n">
        <v>338</v>
      </c>
      <c r="D32" s="44" t="s">
        <v>55</v>
      </c>
      <c r="E32" s="21"/>
      <c r="F32" s="43"/>
      <c r="G32" s="45" t="n">
        <v>25.54</v>
      </c>
      <c r="H32" s="41" t="n">
        <v>16</v>
      </c>
      <c r="I32" s="24" t="n">
        <v>11.95</v>
      </c>
      <c r="J32" s="27" t="n">
        <v>9</v>
      </c>
      <c r="K32" s="24" t="n">
        <v>2.96</v>
      </c>
      <c r="L32" s="27" t="n">
        <v>10</v>
      </c>
      <c r="M32" s="30" t="s">
        <v>56</v>
      </c>
      <c r="N32" s="27" t="n">
        <v>16</v>
      </c>
      <c r="O32" s="3"/>
      <c r="P32" s="28"/>
    </row>
    <row r="33" customFormat="false" ht="12.75" hidden="false" customHeight="true" outlineLevel="0" collapsed="false">
      <c r="A33" s="28"/>
      <c r="B33" s="39" t="n">
        <f aca="false">H33+J33+L33+N33</f>
        <v>48</v>
      </c>
      <c r="C33" s="29" t="n">
        <v>224</v>
      </c>
      <c r="D33" s="34" t="s">
        <v>57</v>
      </c>
      <c r="E33" s="21"/>
      <c r="F33" s="43"/>
      <c r="G33" s="22" t="n">
        <v>25.19</v>
      </c>
      <c r="H33" s="41" t="n">
        <v>17</v>
      </c>
      <c r="I33" s="24" t="n">
        <v>10.08</v>
      </c>
      <c r="J33" s="27" t="n">
        <v>7</v>
      </c>
      <c r="K33" s="24" t="n">
        <v>2.7</v>
      </c>
      <c r="L33" s="27" t="n">
        <v>8</v>
      </c>
      <c r="M33" s="30" t="s">
        <v>58</v>
      </c>
      <c r="N33" s="27" t="n">
        <v>16</v>
      </c>
      <c r="O33" s="3"/>
      <c r="P33" s="28"/>
    </row>
    <row r="34" customFormat="false" ht="12.75" hidden="false" customHeight="true" outlineLevel="0" collapsed="false">
      <c r="A34" s="28"/>
      <c r="B34" s="39" t="n">
        <f aca="false">H34+J34+L34+N34</f>
        <v>46</v>
      </c>
      <c r="C34" s="21" t="n">
        <v>313</v>
      </c>
      <c r="D34" s="34" t="s">
        <v>59</v>
      </c>
      <c r="E34" s="21"/>
      <c r="F34" s="43"/>
      <c r="G34" s="22" t="n">
        <v>25.19</v>
      </c>
      <c r="H34" s="41" t="n">
        <v>17</v>
      </c>
      <c r="I34" s="24" t="n">
        <v>9.45</v>
      </c>
      <c r="J34" s="27" t="n">
        <v>6</v>
      </c>
      <c r="K34" s="24" t="n">
        <v>2.64</v>
      </c>
      <c r="L34" s="27" t="n">
        <v>7</v>
      </c>
      <c r="M34" s="30" t="s">
        <v>60</v>
      </c>
      <c r="N34" s="27" t="n">
        <v>16</v>
      </c>
      <c r="O34" s="3"/>
      <c r="P34" s="28"/>
    </row>
    <row r="35" customFormat="false" ht="12.75" hidden="false" customHeight="true" outlineLevel="0" collapsed="false">
      <c r="A35" s="28"/>
      <c r="B35" s="39" t="n">
        <f aca="false">H35+J35+L35+N35</f>
        <v>46</v>
      </c>
      <c r="C35" s="29" t="n">
        <v>210</v>
      </c>
      <c r="D35" s="21" t="s">
        <v>61</v>
      </c>
      <c r="E35" s="29"/>
      <c r="F35" s="40"/>
      <c r="G35" s="22" t="n">
        <v>25.03</v>
      </c>
      <c r="H35" s="41" t="n">
        <v>17</v>
      </c>
      <c r="I35" s="24" t="n">
        <v>9</v>
      </c>
      <c r="J35" s="27" t="n">
        <v>6</v>
      </c>
      <c r="K35" s="24" t="n">
        <v>3.01</v>
      </c>
      <c r="L35" s="27" t="n">
        <v>10</v>
      </c>
      <c r="M35" s="26" t="s">
        <v>62</v>
      </c>
      <c r="N35" s="27" t="n">
        <v>13</v>
      </c>
      <c r="O35" s="3"/>
      <c r="P35" s="28"/>
    </row>
    <row r="36" customFormat="false" ht="12.75" hidden="false" customHeight="true" outlineLevel="0" collapsed="false">
      <c r="A36" s="28"/>
      <c r="B36" s="39" t="n">
        <f aca="false">H36+J36+L36+N36</f>
        <v>41</v>
      </c>
      <c r="C36" s="21" t="n">
        <v>322</v>
      </c>
      <c r="D36" s="34" t="s">
        <v>63</v>
      </c>
      <c r="E36" s="21"/>
      <c r="F36" s="43"/>
      <c r="G36" s="22" t="n">
        <v>25.91</v>
      </c>
      <c r="H36" s="23" t="n">
        <v>16</v>
      </c>
      <c r="I36" s="24" t="n">
        <v>6.7</v>
      </c>
      <c r="J36" s="25" t="n">
        <v>3</v>
      </c>
      <c r="K36" s="24" t="n">
        <v>2.71</v>
      </c>
      <c r="L36" s="25" t="n">
        <v>8</v>
      </c>
      <c r="M36" s="30" t="s">
        <v>64</v>
      </c>
      <c r="N36" s="27" t="n">
        <v>14</v>
      </c>
      <c r="O36" s="3"/>
      <c r="P36" s="28"/>
    </row>
    <row r="37" customFormat="false" ht="12.75" hidden="false" customHeight="true" outlineLevel="0" collapsed="false">
      <c r="A37" s="28"/>
      <c r="B37" s="39" t="n">
        <f aca="false">H37+J37+L37+N37</f>
        <v>39</v>
      </c>
      <c r="C37" s="29" t="n">
        <v>217</v>
      </c>
      <c r="D37" s="21" t="s">
        <v>65</v>
      </c>
      <c r="E37" s="21"/>
      <c r="F37" s="43"/>
      <c r="G37" s="22" t="n">
        <v>25.09</v>
      </c>
      <c r="H37" s="23" t="n">
        <v>17</v>
      </c>
      <c r="I37" s="24" t="n">
        <v>8.45</v>
      </c>
      <c r="J37" s="25" t="n">
        <v>5</v>
      </c>
      <c r="K37" s="24" t="n">
        <v>2.09</v>
      </c>
      <c r="L37" s="25" t="n">
        <v>4</v>
      </c>
      <c r="M37" s="30" t="s">
        <v>66</v>
      </c>
      <c r="N37" s="27" t="n">
        <v>13</v>
      </c>
      <c r="O37" s="3"/>
      <c r="P37" s="28"/>
    </row>
    <row r="38" customFormat="false" ht="12.75" hidden="false" customHeight="true" outlineLevel="0" collapsed="false">
      <c r="A38" s="28"/>
      <c r="B38" s="39" t="n">
        <f aca="false">H38+J38+L38+N38</f>
        <v>37</v>
      </c>
      <c r="C38" s="21" t="n">
        <v>307</v>
      </c>
      <c r="D38" s="21" t="s">
        <v>67</v>
      </c>
      <c r="E38" s="21"/>
      <c r="F38" s="43"/>
      <c r="G38" s="22" t="n">
        <v>26.72</v>
      </c>
      <c r="H38" s="41" t="n">
        <v>15</v>
      </c>
      <c r="I38" s="24" t="n">
        <v>7.4</v>
      </c>
      <c r="J38" s="27" t="n">
        <v>4</v>
      </c>
      <c r="K38" s="24" t="n">
        <v>2.59</v>
      </c>
      <c r="L38" s="27" t="n">
        <v>7</v>
      </c>
      <c r="M38" s="30" t="s">
        <v>68</v>
      </c>
      <c r="N38" s="27" t="n">
        <v>11</v>
      </c>
      <c r="O38" s="3"/>
      <c r="P38" s="28"/>
    </row>
    <row r="39" customFormat="false" ht="12.75" hidden="false" customHeight="true" outlineLevel="0" collapsed="false">
      <c r="A39" s="28"/>
      <c r="B39" s="39" t="n">
        <f aca="false">H39+J39+L39+N39</f>
        <v>36</v>
      </c>
      <c r="C39" s="29" t="n">
        <v>216</v>
      </c>
      <c r="D39" s="21" t="s">
        <v>69</v>
      </c>
      <c r="E39" s="29"/>
      <c r="F39" s="40"/>
      <c r="G39" s="22" t="n">
        <v>25.79</v>
      </c>
      <c r="H39" s="41" t="n">
        <v>16</v>
      </c>
      <c r="I39" s="24" t="n">
        <v>6.93</v>
      </c>
      <c r="J39" s="27" t="n">
        <v>3</v>
      </c>
      <c r="K39" s="24" t="n">
        <v>2.34</v>
      </c>
      <c r="L39" s="27" t="n">
        <v>5</v>
      </c>
      <c r="M39" s="26" t="s">
        <v>70</v>
      </c>
      <c r="N39" s="27" t="n">
        <v>12</v>
      </c>
      <c r="O39" s="3"/>
      <c r="P39" s="28"/>
    </row>
    <row r="40" customFormat="false" ht="12.75" hidden="false" customHeight="true" outlineLevel="0" collapsed="false">
      <c r="A40" s="28"/>
      <c r="B40" s="39" t="n">
        <f aca="false">H40+J40+L40+N40</f>
        <v>35</v>
      </c>
      <c r="C40" s="29" t="n">
        <v>218</v>
      </c>
      <c r="D40" s="21" t="s">
        <v>71</v>
      </c>
      <c r="E40" s="21"/>
      <c r="F40" s="43"/>
      <c r="G40" s="22" t="n">
        <v>27.53</v>
      </c>
      <c r="H40" s="23" t="n">
        <v>14</v>
      </c>
      <c r="I40" s="24" t="n">
        <v>6.9</v>
      </c>
      <c r="J40" s="25" t="n">
        <v>3</v>
      </c>
      <c r="K40" s="24" t="n">
        <v>2.62</v>
      </c>
      <c r="L40" s="25" t="n">
        <v>7</v>
      </c>
      <c r="M40" s="26" t="s">
        <v>72</v>
      </c>
      <c r="N40" s="27" t="n">
        <v>11</v>
      </c>
      <c r="O40" s="3"/>
      <c r="P40" s="28"/>
    </row>
    <row r="41" customFormat="false" ht="12.75" hidden="false" customHeight="true" outlineLevel="0" collapsed="false">
      <c r="A41" s="28"/>
      <c r="B41" s="39" t="n">
        <f aca="false">H41+J41+L41+N41</f>
        <v>34</v>
      </c>
      <c r="C41" s="21" t="n">
        <v>328</v>
      </c>
      <c r="D41" s="34" t="s">
        <v>73</v>
      </c>
      <c r="E41" s="21"/>
      <c r="F41" s="43"/>
      <c r="G41" s="22" t="n">
        <v>27.81</v>
      </c>
      <c r="H41" s="41" t="n">
        <v>13</v>
      </c>
      <c r="I41" s="24" t="n">
        <v>6.9</v>
      </c>
      <c r="J41" s="27" t="n">
        <v>3</v>
      </c>
      <c r="K41" s="24" t="n">
        <v>2.14</v>
      </c>
      <c r="L41" s="27" t="n">
        <v>4</v>
      </c>
      <c r="M41" s="30" t="s">
        <v>74</v>
      </c>
      <c r="N41" s="27" t="n">
        <v>14</v>
      </c>
      <c r="O41" s="3"/>
      <c r="P41" s="28"/>
    </row>
    <row r="42" customFormat="false" ht="12.75" hidden="false" customHeight="true" outlineLevel="0" collapsed="false">
      <c r="A42" s="28"/>
      <c r="B42" s="39" t="n">
        <f aca="false">H42+J42+L42+N42</f>
        <v>34</v>
      </c>
      <c r="C42" s="29" t="n">
        <v>221</v>
      </c>
      <c r="D42" s="21" t="s">
        <v>75</v>
      </c>
      <c r="E42" s="21"/>
      <c r="F42" s="43"/>
      <c r="G42" s="22" t="n">
        <v>26.14</v>
      </c>
      <c r="H42" s="23" t="n">
        <v>16</v>
      </c>
      <c r="I42" s="24" t="n">
        <v>7.86</v>
      </c>
      <c r="J42" s="25" t="n">
        <v>4</v>
      </c>
      <c r="K42" s="24" t="n">
        <v>2.49</v>
      </c>
      <c r="L42" s="25" t="n">
        <v>6</v>
      </c>
      <c r="M42" s="30" t="s">
        <v>76</v>
      </c>
      <c r="N42" s="27" t="n">
        <v>8</v>
      </c>
      <c r="O42" s="3"/>
      <c r="P42" s="28"/>
    </row>
    <row r="43" customFormat="false" ht="12.75" hidden="false" customHeight="true" outlineLevel="0" collapsed="false">
      <c r="A43" s="28"/>
      <c r="B43" s="39" t="n">
        <f aca="false">H43+J43+L43+N43</f>
        <v>33</v>
      </c>
      <c r="C43" s="29" t="n">
        <v>220</v>
      </c>
      <c r="D43" s="21" t="s">
        <v>77</v>
      </c>
      <c r="E43" s="21"/>
      <c r="F43" s="43"/>
      <c r="G43" s="22" t="n">
        <v>28.44</v>
      </c>
      <c r="H43" s="41" t="n">
        <v>13</v>
      </c>
      <c r="I43" s="24" t="n">
        <v>8.07</v>
      </c>
      <c r="J43" s="27" t="n">
        <v>5</v>
      </c>
      <c r="K43" s="24" t="n">
        <v>2.45</v>
      </c>
      <c r="L43" s="27" t="n">
        <v>6</v>
      </c>
      <c r="M43" s="30" t="s">
        <v>78</v>
      </c>
      <c r="N43" s="27" t="n">
        <v>9</v>
      </c>
      <c r="O43" s="3"/>
      <c r="P43" s="28"/>
    </row>
    <row r="44" customFormat="false" ht="12.75" hidden="false" customHeight="true" outlineLevel="0" collapsed="false">
      <c r="A44" s="28"/>
      <c r="B44" s="39" t="n">
        <f aca="false">H44+J44+L44+N44</f>
        <v>30</v>
      </c>
      <c r="C44" s="29" t="n">
        <v>223</v>
      </c>
      <c r="D44" s="21" t="s">
        <v>79</v>
      </c>
      <c r="E44" s="21"/>
      <c r="F44" s="43"/>
      <c r="G44" s="22" t="n">
        <v>28.83</v>
      </c>
      <c r="H44" s="23" t="n">
        <v>12</v>
      </c>
      <c r="I44" s="24" t="n">
        <v>7.7</v>
      </c>
      <c r="J44" s="25" t="n">
        <v>4</v>
      </c>
      <c r="K44" s="24" t="n">
        <v>2.19</v>
      </c>
      <c r="L44" s="25" t="n">
        <v>4</v>
      </c>
      <c r="M44" s="30" t="s">
        <v>80</v>
      </c>
      <c r="N44" s="27" t="n">
        <v>10</v>
      </c>
      <c r="O44" s="3"/>
      <c r="P44" s="28"/>
    </row>
    <row r="45" customFormat="false" ht="12.75" hidden="false" customHeight="true" outlineLevel="0" collapsed="false">
      <c r="A45" s="28"/>
      <c r="B45" s="39" t="n">
        <f aca="false">H45+J45+L45+N45</f>
        <v>30</v>
      </c>
      <c r="C45" s="44" t="n">
        <v>334</v>
      </c>
      <c r="D45" s="44" t="s">
        <v>81</v>
      </c>
      <c r="E45" s="21"/>
      <c r="F45" s="43"/>
      <c r="G45" s="45" t="n">
        <v>27.42</v>
      </c>
      <c r="H45" s="41" t="n">
        <v>14</v>
      </c>
      <c r="I45" s="24" t="n">
        <v>8.12</v>
      </c>
      <c r="J45" s="27" t="n">
        <v>5</v>
      </c>
      <c r="K45" s="24" t="n">
        <v>2.26</v>
      </c>
      <c r="L45" s="27" t="n">
        <v>5</v>
      </c>
      <c r="M45" s="30" t="s">
        <v>82</v>
      </c>
      <c r="N45" s="27" t="n">
        <v>6</v>
      </c>
      <c r="O45" s="3"/>
      <c r="P45" s="28"/>
    </row>
    <row r="46" customFormat="false" ht="12.75" hidden="false" customHeight="true" outlineLevel="0" collapsed="false">
      <c r="A46" s="28"/>
      <c r="B46" s="39" t="n">
        <f aca="false">H46+J46+L46+N46</f>
        <v>24</v>
      </c>
      <c r="C46" s="35" t="n">
        <v>211</v>
      </c>
      <c r="D46" s="47" t="s">
        <v>83</v>
      </c>
      <c r="E46" s="29"/>
      <c r="F46" s="40"/>
      <c r="G46" s="48" t="n">
        <v>29.54</v>
      </c>
      <c r="H46" s="41" t="n">
        <v>11</v>
      </c>
      <c r="I46" s="24" t="n">
        <v>7.05</v>
      </c>
      <c r="J46" s="27" t="n">
        <v>4</v>
      </c>
      <c r="K46" s="24" t="n">
        <v>2.12</v>
      </c>
      <c r="L46" s="27" t="n">
        <v>4</v>
      </c>
      <c r="M46" s="26" t="s">
        <v>84</v>
      </c>
      <c r="N46" s="27" t="n">
        <v>5</v>
      </c>
      <c r="O46" s="46"/>
      <c r="P46" s="28"/>
    </row>
    <row r="47" customFormat="false" ht="12.75" hidden="false" customHeight="true" outlineLevel="0" collapsed="false">
      <c r="A47" s="28"/>
      <c r="B47" s="39" t="n">
        <f aca="false">H47+J47+L47+N47</f>
        <v>20</v>
      </c>
      <c r="C47" s="47" t="n">
        <v>325</v>
      </c>
      <c r="D47" s="47" t="s">
        <v>85</v>
      </c>
      <c r="E47" s="21"/>
      <c r="F47" s="43"/>
      <c r="G47" s="48" t="n">
        <v>29</v>
      </c>
      <c r="H47" s="41" t="n">
        <v>12</v>
      </c>
      <c r="I47" s="24" t="n">
        <v>7.3</v>
      </c>
      <c r="J47" s="27" t="n">
        <v>4</v>
      </c>
      <c r="K47" s="24" t="n">
        <v>2.19</v>
      </c>
      <c r="L47" s="27" t="n">
        <v>4</v>
      </c>
      <c r="M47" s="30" t="s">
        <v>86</v>
      </c>
      <c r="N47" s="27" t="n">
        <v>0</v>
      </c>
      <c r="O47" s="46"/>
      <c r="P47" s="28"/>
    </row>
    <row r="48" customFormat="false" ht="12.75" hidden="false" customHeight="true" outlineLevel="0" collapsed="false">
      <c r="A48" s="28"/>
      <c r="B48" s="39" t="n">
        <f aca="false">H48+J48+L48+N48</f>
        <v>0</v>
      </c>
      <c r="C48" s="35" t="n">
        <v>225</v>
      </c>
      <c r="D48" s="47" t="s">
        <v>87</v>
      </c>
      <c r="E48" s="49" t="s">
        <v>86</v>
      </c>
      <c r="F48" s="43"/>
      <c r="G48" s="50"/>
      <c r="H48" s="23"/>
      <c r="I48" s="24"/>
      <c r="J48" s="25"/>
      <c r="K48" s="24"/>
      <c r="L48" s="25"/>
      <c r="M48" s="30"/>
      <c r="N48" s="27"/>
      <c r="O48" s="46"/>
      <c r="P48" s="28"/>
    </row>
    <row r="49" customFormat="false" ht="12.75" hidden="false" customHeight="true" outlineLevel="0" collapsed="false">
      <c r="A49" s="28"/>
      <c r="B49" s="28"/>
      <c r="C49" s="46"/>
      <c r="D49" s="46"/>
      <c r="E49" s="46"/>
      <c r="F49" s="46"/>
      <c r="G49" s="28"/>
      <c r="H49" s="5"/>
      <c r="I49" s="6"/>
      <c r="J49" s="5"/>
      <c r="K49" s="7"/>
      <c r="L49" s="5"/>
      <c r="M49" s="5"/>
      <c r="N49" s="5"/>
      <c r="O49" s="46"/>
      <c r="P49" s="28"/>
    </row>
    <row r="50" customFormat="false" ht="12.75" hidden="false" customHeight="true" outlineLevel="0" collapsed="false">
      <c r="A50" s="28"/>
      <c r="B50" s="28"/>
      <c r="C50" s="46"/>
      <c r="D50" s="46"/>
      <c r="E50" s="46"/>
      <c r="F50" s="46"/>
      <c r="G50" s="28"/>
      <c r="H50" s="5"/>
      <c r="I50" s="6"/>
      <c r="J50" s="5"/>
      <c r="K50" s="7"/>
      <c r="L50" s="5"/>
      <c r="M50" s="5"/>
      <c r="N50" s="5"/>
      <c r="O50" s="46"/>
      <c r="P50" s="28"/>
    </row>
    <row r="51" customFormat="false" ht="12.75" hidden="false" customHeight="true" outlineLevel="0" collapsed="false">
      <c r="A51" s="28"/>
      <c r="B51" s="28"/>
      <c r="C51" s="46"/>
      <c r="D51" s="46"/>
      <c r="E51" s="46"/>
      <c r="F51" s="46"/>
      <c r="G51" s="28"/>
      <c r="H51" s="5"/>
      <c r="I51" s="6"/>
      <c r="J51" s="5"/>
      <c r="K51" s="7"/>
      <c r="L51" s="5"/>
      <c r="M51" s="5"/>
      <c r="N51" s="5"/>
      <c r="O51" s="46"/>
      <c r="P51" s="28"/>
    </row>
    <row r="52" customFormat="false" ht="12.75" hidden="false" customHeight="true" outlineLevel="0" collapsed="false">
      <c r="A52" s="28"/>
      <c r="B52" s="28"/>
      <c r="C52" s="46"/>
      <c r="D52" s="46"/>
      <c r="E52" s="46"/>
      <c r="F52" s="46"/>
      <c r="G52" s="28"/>
      <c r="H52" s="5"/>
      <c r="I52" s="6"/>
      <c r="J52" s="5"/>
      <c r="K52" s="7"/>
      <c r="L52" s="5"/>
      <c r="M52" s="5"/>
      <c r="N52" s="5"/>
      <c r="O52" s="46"/>
      <c r="P52" s="28"/>
    </row>
    <row r="53" customFormat="false" ht="12.75" hidden="false" customHeight="true" outlineLevel="0" collapsed="false">
      <c r="A53" s="28"/>
      <c r="B53" s="28"/>
      <c r="C53" s="46"/>
      <c r="D53" s="46"/>
      <c r="E53" s="46"/>
      <c r="F53" s="46"/>
      <c r="G53" s="28"/>
      <c r="H53" s="5"/>
      <c r="I53" s="6"/>
      <c r="J53" s="5"/>
      <c r="K53" s="7"/>
      <c r="L53" s="5"/>
      <c r="M53" s="5"/>
      <c r="N53" s="5"/>
      <c r="O53" s="46"/>
      <c r="P53" s="28"/>
    </row>
    <row r="54" customFormat="false" ht="12.75" hidden="false" customHeight="true" outlineLevel="0" collapsed="false">
      <c r="A54" s="28"/>
      <c r="B54" s="28"/>
      <c r="C54" s="46"/>
      <c r="D54" s="46"/>
      <c r="E54" s="46"/>
      <c r="F54" s="46"/>
      <c r="G54" s="28"/>
      <c r="H54" s="5"/>
      <c r="I54" s="6"/>
      <c r="J54" s="5"/>
      <c r="K54" s="7"/>
      <c r="L54" s="5"/>
      <c r="M54" s="5"/>
      <c r="N54" s="5"/>
      <c r="O54" s="46"/>
      <c r="P54" s="28"/>
    </row>
    <row r="55" customFormat="false" ht="12.75" hidden="false" customHeight="true" outlineLevel="0" collapsed="false">
      <c r="A55" s="28"/>
      <c r="B55" s="28"/>
      <c r="C55" s="46"/>
      <c r="D55" s="46"/>
      <c r="E55" s="46"/>
      <c r="F55" s="46"/>
      <c r="G55" s="28"/>
      <c r="H55" s="5"/>
      <c r="I55" s="6"/>
      <c r="J55" s="5"/>
      <c r="K55" s="7"/>
      <c r="L55" s="5"/>
      <c r="M55" s="5"/>
      <c r="N55" s="5"/>
      <c r="O55" s="46"/>
      <c r="P55" s="28"/>
    </row>
    <row r="56" customFormat="false" ht="12.75" hidden="false" customHeight="true" outlineLevel="0" collapsed="false">
      <c r="A56" s="28"/>
      <c r="B56" s="28"/>
      <c r="C56" s="46"/>
      <c r="D56" s="46"/>
      <c r="E56" s="46"/>
      <c r="F56" s="46"/>
      <c r="G56" s="28"/>
      <c r="H56" s="5"/>
      <c r="I56" s="6"/>
      <c r="J56" s="5"/>
      <c r="K56" s="7"/>
      <c r="L56" s="5"/>
      <c r="M56" s="5"/>
      <c r="N56" s="5"/>
      <c r="O56" s="46"/>
      <c r="P56" s="28"/>
    </row>
    <row r="57" customFormat="false" ht="12.75" hidden="false" customHeight="true" outlineLevel="0" collapsed="false">
      <c r="A57" s="28"/>
      <c r="B57" s="28"/>
      <c r="C57" s="46"/>
      <c r="D57" s="46"/>
      <c r="E57" s="46"/>
      <c r="F57" s="46"/>
      <c r="G57" s="28"/>
      <c r="H57" s="5"/>
      <c r="I57" s="6"/>
      <c r="J57" s="5"/>
      <c r="K57" s="7"/>
      <c r="L57" s="5"/>
      <c r="M57" s="5"/>
      <c r="N57" s="5"/>
      <c r="O57" s="46"/>
      <c r="P57" s="28"/>
    </row>
    <row r="58" customFormat="false" ht="12.75" hidden="false" customHeight="true" outlineLevel="0" collapsed="false">
      <c r="A58" s="28"/>
      <c r="B58" s="28"/>
      <c r="C58" s="46"/>
      <c r="D58" s="46"/>
      <c r="E58" s="46"/>
      <c r="F58" s="46"/>
      <c r="G58" s="28"/>
      <c r="H58" s="5"/>
      <c r="I58" s="6"/>
      <c r="J58" s="5"/>
      <c r="K58" s="7"/>
      <c r="L58" s="5"/>
      <c r="M58" s="5"/>
      <c r="N58" s="5"/>
      <c r="O58" s="46"/>
      <c r="P58" s="28"/>
    </row>
    <row r="59" customFormat="false" ht="12.75" hidden="false" customHeight="true" outlineLevel="0" collapsed="false">
      <c r="A59" s="28"/>
      <c r="B59" s="28"/>
      <c r="C59" s="46"/>
      <c r="D59" s="46"/>
      <c r="E59" s="46"/>
      <c r="F59" s="46"/>
      <c r="G59" s="28"/>
      <c r="H59" s="5"/>
      <c r="I59" s="6"/>
      <c r="J59" s="5"/>
      <c r="K59" s="7"/>
      <c r="L59" s="5"/>
      <c r="M59" s="5"/>
      <c r="N59" s="5"/>
      <c r="O59" s="46"/>
      <c r="P59" s="28"/>
    </row>
    <row r="60" customFormat="false" ht="12.75" hidden="false" customHeight="true" outlineLevel="0" collapsed="false">
      <c r="A60" s="28"/>
      <c r="B60" s="28"/>
      <c r="C60" s="46"/>
      <c r="D60" s="46"/>
      <c r="E60" s="46"/>
      <c r="F60" s="46"/>
      <c r="G60" s="28"/>
      <c r="H60" s="5"/>
      <c r="I60" s="6"/>
      <c r="J60" s="5"/>
      <c r="K60" s="7"/>
      <c r="L60" s="5"/>
      <c r="M60" s="5"/>
      <c r="N60" s="5"/>
      <c r="O60" s="46"/>
      <c r="P60" s="28"/>
    </row>
    <row r="61" customFormat="false" ht="12.75" hidden="false" customHeight="true" outlineLevel="0" collapsed="false">
      <c r="A61" s="28"/>
      <c r="B61" s="28"/>
      <c r="C61" s="46"/>
      <c r="D61" s="46"/>
      <c r="E61" s="46"/>
      <c r="F61" s="46"/>
      <c r="G61" s="28"/>
      <c r="H61" s="5"/>
      <c r="I61" s="6"/>
      <c r="J61" s="5"/>
      <c r="K61" s="7"/>
      <c r="L61" s="5"/>
      <c r="M61" s="5"/>
      <c r="N61" s="5"/>
      <c r="O61" s="46"/>
      <c r="P61" s="28"/>
    </row>
    <row r="62" customFormat="false" ht="12.75" hidden="false" customHeight="true" outlineLevel="0" collapsed="false">
      <c r="A62" s="28"/>
      <c r="B62" s="28"/>
      <c r="C62" s="46"/>
      <c r="D62" s="46"/>
      <c r="E62" s="46"/>
      <c r="F62" s="46"/>
      <c r="G62" s="28"/>
      <c r="H62" s="5"/>
      <c r="I62" s="6"/>
      <c r="J62" s="5"/>
      <c r="K62" s="7"/>
      <c r="L62" s="5"/>
      <c r="M62" s="5"/>
      <c r="N62" s="5"/>
      <c r="O62" s="46"/>
      <c r="P62" s="28"/>
    </row>
    <row r="63" customFormat="false" ht="12.75" hidden="false" customHeight="true" outlineLevel="0" collapsed="false">
      <c r="A63" s="28"/>
      <c r="B63" s="28"/>
      <c r="C63" s="46"/>
      <c r="D63" s="46"/>
      <c r="E63" s="46"/>
      <c r="F63" s="46"/>
      <c r="G63" s="28"/>
      <c r="H63" s="5"/>
      <c r="I63" s="6"/>
      <c r="J63" s="5"/>
      <c r="K63" s="7"/>
      <c r="L63" s="5"/>
      <c r="M63" s="5"/>
      <c r="N63" s="5"/>
      <c r="O63" s="46"/>
      <c r="P63" s="28"/>
    </row>
    <row r="64" customFormat="false" ht="12.75" hidden="false" customHeight="true" outlineLevel="0" collapsed="false">
      <c r="A64" s="28"/>
      <c r="B64" s="28"/>
      <c r="C64" s="46"/>
      <c r="D64" s="46"/>
      <c r="E64" s="46"/>
      <c r="F64" s="46"/>
      <c r="G64" s="28"/>
      <c r="H64" s="5"/>
      <c r="I64" s="6"/>
      <c r="J64" s="5"/>
      <c r="K64" s="7"/>
      <c r="L64" s="5"/>
      <c r="M64" s="5"/>
      <c r="N64" s="5"/>
      <c r="O64" s="46"/>
      <c r="P64" s="28"/>
    </row>
    <row r="65" customFormat="false" ht="12.75" hidden="false" customHeight="true" outlineLevel="0" collapsed="false">
      <c r="A65" s="28"/>
      <c r="B65" s="28"/>
      <c r="C65" s="46"/>
      <c r="D65" s="46"/>
      <c r="E65" s="46"/>
      <c r="F65" s="46"/>
      <c r="G65" s="28"/>
      <c r="H65" s="5"/>
      <c r="I65" s="6"/>
      <c r="J65" s="5"/>
      <c r="K65" s="7"/>
      <c r="L65" s="5"/>
      <c r="M65" s="5"/>
      <c r="N65" s="5"/>
      <c r="O65" s="46"/>
      <c r="P65" s="28"/>
    </row>
    <row r="66" customFormat="false" ht="12.75" hidden="false" customHeight="true" outlineLevel="0" collapsed="false">
      <c r="A66" s="28"/>
      <c r="B66" s="28"/>
      <c r="C66" s="46"/>
      <c r="D66" s="46"/>
      <c r="E66" s="46"/>
      <c r="F66" s="46"/>
      <c r="G66" s="28"/>
      <c r="H66" s="5"/>
      <c r="I66" s="6"/>
      <c r="J66" s="5"/>
      <c r="K66" s="7"/>
      <c r="L66" s="5"/>
      <c r="M66" s="5"/>
      <c r="N66" s="5"/>
      <c r="O66" s="46"/>
      <c r="P66" s="28"/>
    </row>
    <row r="67" customFormat="false" ht="12.75" hidden="false" customHeight="true" outlineLevel="0" collapsed="false">
      <c r="A67" s="28"/>
      <c r="B67" s="28"/>
      <c r="C67" s="46"/>
      <c r="D67" s="46"/>
      <c r="E67" s="46"/>
      <c r="F67" s="46"/>
      <c r="G67" s="28"/>
      <c r="H67" s="5"/>
      <c r="I67" s="6"/>
      <c r="J67" s="5"/>
      <c r="K67" s="7"/>
      <c r="L67" s="5"/>
      <c r="M67" s="5"/>
      <c r="N67" s="5"/>
      <c r="O67" s="46"/>
      <c r="P67" s="28"/>
    </row>
    <row r="68" customFormat="false" ht="12.75" hidden="false" customHeight="true" outlineLevel="0" collapsed="false">
      <c r="A68" s="28"/>
      <c r="B68" s="28"/>
      <c r="C68" s="46"/>
      <c r="D68" s="46"/>
      <c r="E68" s="46"/>
      <c r="F68" s="46"/>
      <c r="G68" s="28"/>
      <c r="H68" s="5"/>
      <c r="I68" s="6"/>
      <c r="J68" s="5"/>
      <c r="K68" s="7"/>
      <c r="L68" s="5"/>
      <c r="M68" s="5"/>
      <c r="N68" s="5"/>
      <c r="O68" s="46"/>
      <c r="P68" s="28"/>
    </row>
    <row r="69" customFormat="false" ht="12.75" hidden="false" customHeight="true" outlineLevel="0" collapsed="false">
      <c r="A69" s="28"/>
      <c r="B69" s="28"/>
      <c r="C69" s="46"/>
      <c r="D69" s="46"/>
      <c r="E69" s="46"/>
      <c r="F69" s="46"/>
      <c r="G69" s="28"/>
      <c r="H69" s="5"/>
      <c r="I69" s="6"/>
      <c r="J69" s="5"/>
      <c r="K69" s="7"/>
      <c r="L69" s="5"/>
      <c r="M69" s="5"/>
      <c r="N69" s="5"/>
      <c r="O69" s="46"/>
      <c r="P69" s="28"/>
    </row>
    <row r="70" customFormat="false" ht="12.75" hidden="false" customHeight="true" outlineLevel="0" collapsed="false">
      <c r="A70" s="28"/>
      <c r="B70" s="28"/>
      <c r="C70" s="46"/>
      <c r="D70" s="46"/>
      <c r="E70" s="46"/>
      <c r="F70" s="46"/>
      <c r="G70" s="28"/>
      <c r="H70" s="5"/>
      <c r="I70" s="6"/>
      <c r="J70" s="5"/>
      <c r="K70" s="7"/>
      <c r="L70" s="5"/>
      <c r="M70" s="5"/>
      <c r="N70" s="5"/>
      <c r="O70" s="46"/>
      <c r="P70" s="28"/>
    </row>
    <row r="71" customFormat="false" ht="12.75" hidden="false" customHeight="true" outlineLevel="0" collapsed="false">
      <c r="A71" s="28"/>
      <c r="B71" s="28"/>
      <c r="C71" s="46"/>
      <c r="D71" s="46"/>
      <c r="E71" s="46"/>
      <c r="F71" s="46"/>
      <c r="G71" s="28"/>
      <c r="H71" s="5"/>
      <c r="I71" s="6"/>
      <c r="J71" s="5"/>
      <c r="K71" s="7"/>
      <c r="L71" s="5"/>
      <c r="M71" s="5"/>
      <c r="N71" s="5"/>
      <c r="O71" s="46"/>
      <c r="P71" s="28"/>
    </row>
    <row r="72" customFormat="false" ht="12.75" hidden="false" customHeight="true" outlineLevel="0" collapsed="false">
      <c r="A72" s="28"/>
      <c r="B72" s="28"/>
      <c r="C72" s="46"/>
      <c r="D72" s="46"/>
      <c r="E72" s="46"/>
      <c r="F72" s="46"/>
      <c r="G72" s="28"/>
      <c r="H72" s="5"/>
      <c r="I72" s="6"/>
      <c r="J72" s="5"/>
      <c r="K72" s="7"/>
      <c r="L72" s="5"/>
      <c r="M72" s="5"/>
      <c r="N72" s="5"/>
      <c r="O72" s="46"/>
      <c r="P72" s="28"/>
    </row>
    <row r="73" customFormat="false" ht="12.75" hidden="false" customHeight="true" outlineLevel="0" collapsed="false">
      <c r="A73" s="28"/>
      <c r="B73" s="28"/>
      <c r="C73" s="46"/>
      <c r="D73" s="46"/>
      <c r="E73" s="46"/>
      <c r="F73" s="46"/>
      <c r="G73" s="28"/>
      <c r="H73" s="5"/>
      <c r="I73" s="6"/>
      <c r="J73" s="5"/>
      <c r="K73" s="7"/>
      <c r="L73" s="5"/>
      <c r="M73" s="5"/>
      <c r="N73" s="5"/>
      <c r="O73" s="46"/>
      <c r="P73" s="28"/>
    </row>
    <row r="74" customFormat="false" ht="12.75" hidden="false" customHeight="true" outlineLevel="0" collapsed="false">
      <c r="A74" s="28"/>
      <c r="B74" s="28"/>
      <c r="C74" s="46"/>
      <c r="D74" s="46"/>
      <c r="E74" s="46"/>
      <c r="F74" s="46"/>
      <c r="G74" s="28"/>
      <c r="H74" s="5"/>
      <c r="I74" s="6"/>
      <c r="J74" s="5"/>
      <c r="K74" s="7"/>
      <c r="L74" s="5"/>
      <c r="M74" s="5"/>
      <c r="N74" s="5"/>
      <c r="O74" s="46"/>
      <c r="P74" s="28"/>
    </row>
    <row r="75" customFormat="false" ht="12.75" hidden="false" customHeight="true" outlineLevel="0" collapsed="false">
      <c r="A75" s="28"/>
      <c r="B75" s="28"/>
      <c r="C75" s="46"/>
      <c r="D75" s="46"/>
      <c r="E75" s="46"/>
      <c r="F75" s="46"/>
      <c r="G75" s="28"/>
      <c r="H75" s="5"/>
      <c r="I75" s="6"/>
      <c r="J75" s="5"/>
      <c r="K75" s="7"/>
      <c r="L75" s="5"/>
      <c r="M75" s="5"/>
      <c r="N75" s="5"/>
      <c r="O75" s="46"/>
      <c r="P75" s="28"/>
    </row>
    <row r="76" customFormat="false" ht="12.75" hidden="false" customHeight="true" outlineLevel="0" collapsed="false">
      <c r="A76" s="28"/>
      <c r="B76" s="28"/>
      <c r="C76" s="46"/>
      <c r="D76" s="46"/>
      <c r="E76" s="46"/>
      <c r="F76" s="46"/>
      <c r="G76" s="28"/>
      <c r="H76" s="5"/>
      <c r="I76" s="6"/>
      <c r="J76" s="5"/>
      <c r="K76" s="7"/>
      <c r="L76" s="5"/>
      <c r="M76" s="5"/>
      <c r="N76" s="5"/>
      <c r="O76" s="46"/>
      <c r="P76" s="28"/>
    </row>
    <row r="77" customFormat="false" ht="12.75" hidden="false" customHeight="true" outlineLevel="0" collapsed="false">
      <c r="A77" s="28"/>
      <c r="B77" s="28"/>
      <c r="C77" s="46"/>
      <c r="D77" s="46"/>
      <c r="E77" s="46"/>
      <c r="F77" s="46"/>
      <c r="G77" s="28"/>
      <c r="H77" s="5"/>
      <c r="I77" s="6"/>
      <c r="J77" s="5"/>
      <c r="K77" s="7"/>
      <c r="L77" s="5"/>
      <c r="M77" s="5"/>
      <c r="N77" s="5"/>
      <c r="O77" s="46"/>
      <c r="P77" s="28"/>
    </row>
    <row r="78" customFormat="false" ht="12.75" hidden="false" customHeight="true" outlineLevel="0" collapsed="false">
      <c r="A78" s="28"/>
      <c r="B78" s="28"/>
      <c r="C78" s="46"/>
      <c r="D78" s="46"/>
      <c r="E78" s="46"/>
      <c r="F78" s="46"/>
      <c r="G78" s="28"/>
      <c r="H78" s="5"/>
      <c r="I78" s="6"/>
      <c r="J78" s="5"/>
      <c r="K78" s="7"/>
      <c r="L78" s="5"/>
      <c r="M78" s="5"/>
      <c r="N78" s="5"/>
      <c r="O78" s="46"/>
      <c r="P78" s="28"/>
    </row>
    <row r="79" customFormat="false" ht="12.75" hidden="false" customHeight="true" outlineLevel="0" collapsed="false">
      <c r="A79" s="28"/>
      <c r="B79" s="28"/>
      <c r="C79" s="46"/>
      <c r="D79" s="46"/>
      <c r="E79" s="46"/>
      <c r="F79" s="46"/>
      <c r="G79" s="28"/>
      <c r="H79" s="5"/>
      <c r="I79" s="6"/>
      <c r="J79" s="5"/>
      <c r="K79" s="7"/>
      <c r="L79" s="5"/>
      <c r="M79" s="5"/>
      <c r="N79" s="5"/>
      <c r="O79" s="46"/>
      <c r="P79" s="28"/>
    </row>
    <row r="80" customFormat="false" ht="12.75" hidden="false" customHeight="true" outlineLevel="0" collapsed="false">
      <c r="A80" s="28"/>
      <c r="B80" s="28"/>
      <c r="C80" s="46"/>
      <c r="D80" s="46"/>
      <c r="E80" s="46"/>
      <c r="F80" s="46"/>
      <c r="G80" s="28"/>
      <c r="H80" s="5"/>
      <c r="I80" s="6"/>
      <c r="J80" s="5"/>
      <c r="K80" s="7"/>
      <c r="L80" s="5"/>
      <c r="M80" s="5"/>
      <c r="N80" s="5"/>
      <c r="O80" s="46"/>
      <c r="P80" s="28"/>
    </row>
    <row r="81" customFormat="false" ht="12.75" hidden="false" customHeight="true" outlineLevel="0" collapsed="false">
      <c r="A81" s="28"/>
      <c r="B81" s="28"/>
      <c r="C81" s="46"/>
      <c r="D81" s="46"/>
      <c r="E81" s="46"/>
      <c r="F81" s="46"/>
      <c r="G81" s="28"/>
      <c r="H81" s="5"/>
      <c r="I81" s="6"/>
      <c r="J81" s="5"/>
      <c r="K81" s="7"/>
      <c r="L81" s="5"/>
      <c r="M81" s="5"/>
      <c r="N81" s="5"/>
      <c r="O81" s="46"/>
      <c r="P81" s="28"/>
    </row>
    <row r="82" customFormat="false" ht="12.75" hidden="false" customHeight="true" outlineLevel="0" collapsed="false">
      <c r="A82" s="28"/>
      <c r="B82" s="28"/>
      <c r="C82" s="46"/>
      <c r="D82" s="46"/>
      <c r="E82" s="46"/>
      <c r="F82" s="46"/>
      <c r="G82" s="28"/>
      <c r="H82" s="5"/>
      <c r="I82" s="6"/>
      <c r="J82" s="5"/>
      <c r="K82" s="7"/>
      <c r="L82" s="5"/>
      <c r="M82" s="5"/>
      <c r="N82" s="5"/>
      <c r="O82" s="46"/>
      <c r="P82" s="28"/>
    </row>
    <row r="83" customFormat="false" ht="12.75" hidden="false" customHeight="true" outlineLevel="0" collapsed="false">
      <c r="A83" s="28"/>
      <c r="B83" s="28"/>
      <c r="C83" s="46"/>
      <c r="D83" s="46"/>
      <c r="E83" s="46"/>
      <c r="F83" s="46"/>
      <c r="G83" s="28"/>
      <c r="H83" s="5"/>
      <c r="I83" s="6"/>
      <c r="J83" s="5"/>
      <c r="K83" s="7"/>
      <c r="L83" s="5"/>
      <c r="M83" s="5"/>
      <c r="N83" s="5"/>
      <c r="O83" s="46"/>
      <c r="P83" s="28"/>
    </row>
    <row r="84" customFormat="false" ht="12.75" hidden="false" customHeight="true" outlineLevel="0" collapsed="false">
      <c r="A84" s="28"/>
      <c r="B84" s="28"/>
      <c r="C84" s="46"/>
      <c r="D84" s="46"/>
      <c r="E84" s="46"/>
      <c r="F84" s="46"/>
      <c r="G84" s="28"/>
      <c r="H84" s="5"/>
      <c r="I84" s="6"/>
      <c r="J84" s="5"/>
      <c r="K84" s="7"/>
      <c r="L84" s="5"/>
      <c r="M84" s="5"/>
      <c r="N84" s="5"/>
      <c r="O84" s="46"/>
      <c r="P84" s="28"/>
    </row>
    <row r="85" customFormat="false" ht="12.75" hidden="false" customHeight="true" outlineLevel="0" collapsed="false">
      <c r="A85" s="28"/>
      <c r="B85" s="28"/>
      <c r="C85" s="46"/>
      <c r="D85" s="46"/>
      <c r="E85" s="46"/>
      <c r="F85" s="46"/>
      <c r="G85" s="28"/>
      <c r="H85" s="5"/>
      <c r="I85" s="6"/>
      <c r="J85" s="5"/>
      <c r="K85" s="7"/>
      <c r="L85" s="5"/>
      <c r="M85" s="5"/>
      <c r="N85" s="5"/>
      <c r="O85" s="46"/>
      <c r="P85" s="28"/>
    </row>
    <row r="86" customFormat="false" ht="12.75" hidden="false" customHeight="true" outlineLevel="0" collapsed="false">
      <c r="A86" s="28"/>
      <c r="B86" s="28"/>
      <c r="C86" s="46"/>
      <c r="D86" s="46"/>
      <c r="E86" s="46"/>
      <c r="F86" s="46"/>
      <c r="G86" s="28"/>
      <c r="H86" s="5"/>
      <c r="I86" s="6"/>
      <c r="J86" s="5"/>
      <c r="K86" s="7"/>
      <c r="L86" s="5"/>
      <c r="M86" s="5"/>
      <c r="N86" s="5"/>
      <c r="O86" s="46"/>
      <c r="P86" s="28"/>
    </row>
    <row r="87" customFormat="false" ht="12.75" hidden="false" customHeight="true" outlineLevel="0" collapsed="false">
      <c r="A87" s="28"/>
      <c r="B87" s="28"/>
      <c r="C87" s="46"/>
      <c r="D87" s="46"/>
      <c r="E87" s="46"/>
      <c r="F87" s="46"/>
      <c r="G87" s="28"/>
      <c r="H87" s="5"/>
      <c r="I87" s="6"/>
      <c r="J87" s="5"/>
      <c r="K87" s="7"/>
      <c r="L87" s="5"/>
      <c r="M87" s="5"/>
      <c r="N87" s="5"/>
      <c r="O87" s="46"/>
      <c r="P87" s="28"/>
    </row>
    <row r="88" customFormat="false" ht="12.75" hidden="false" customHeight="true" outlineLevel="0" collapsed="false">
      <c r="A88" s="28"/>
      <c r="B88" s="28"/>
      <c r="C88" s="46"/>
      <c r="D88" s="46"/>
      <c r="E88" s="46"/>
      <c r="F88" s="46"/>
      <c r="G88" s="28"/>
      <c r="H88" s="5"/>
      <c r="I88" s="6"/>
      <c r="J88" s="5"/>
      <c r="K88" s="7"/>
      <c r="L88" s="5"/>
      <c r="M88" s="5"/>
      <c r="N88" s="5"/>
      <c r="O88" s="46"/>
      <c r="P88" s="28"/>
    </row>
    <row r="89" customFormat="false" ht="12.75" hidden="false" customHeight="true" outlineLevel="0" collapsed="false">
      <c r="A89" s="28"/>
      <c r="B89" s="28"/>
      <c r="C89" s="46"/>
      <c r="D89" s="46"/>
      <c r="E89" s="46"/>
      <c r="F89" s="46"/>
      <c r="G89" s="28"/>
      <c r="H89" s="5"/>
      <c r="I89" s="6"/>
      <c r="J89" s="5"/>
      <c r="K89" s="7"/>
      <c r="L89" s="5"/>
      <c r="M89" s="5"/>
      <c r="N89" s="5"/>
      <c r="O89" s="46"/>
      <c r="P89" s="28"/>
    </row>
    <row r="90" customFormat="false" ht="12.75" hidden="false" customHeight="true" outlineLevel="0" collapsed="false">
      <c r="A90" s="28"/>
      <c r="B90" s="28"/>
      <c r="C90" s="46"/>
      <c r="D90" s="46"/>
      <c r="E90" s="46"/>
      <c r="F90" s="46"/>
      <c r="G90" s="28"/>
      <c r="H90" s="5"/>
      <c r="I90" s="6"/>
      <c r="J90" s="5"/>
      <c r="K90" s="7"/>
      <c r="L90" s="5"/>
      <c r="M90" s="5"/>
      <c r="N90" s="5"/>
      <c r="O90" s="46"/>
      <c r="P90" s="28"/>
    </row>
    <row r="91" customFormat="false" ht="12.75" hidden="false" customHeight="true" outlineLevel="0" collapsed="false">
      <c r="A91" s="28"/>
      <c r="B91" s="28"/>
      <c r="C91" s="46"/>
      <c r="D91" s="46"/>
      <c r="E91" s="46"/>
      <c r="F91" s="46"/>
      <c r="G91" s="28"/>
      <c r="H91" s="5"/>
      <c r="I91" s="6"/>
      <c r="J91" s="5"/>
      <c r="K91" s="7"/>
      <c r="L91" s="5"/>
      <c r="M91" s="5"/>
      <c r="N91" s="5"/>
      <c r="O91" s="46"/>
      <c r="P91" s="28"/>
    </row>
    <row r="92" customFormat="false" ht="12.75" hidden="false" customHeight="true" outlineLevel="0" collapsed="false">
      <c r="A92" s="28"/>
      <c r="B92" s="28"/>
      <c r="C92" s="46"/>
      <c r="D92" s="46"/>
      <c r="E92" s="46"/>
      <c r="F92" s="46"/>
      <c r="G92" s="28"/>
      <c r="H92" s="5"/>
      <c r="I92" s="6"/>
      <c r="J92" s="5"/>
      <c r="K92" s="7"/>
      <c r="L92" s="5"/>
      <c r="M92" s="5"/>
      <c r="N92" s="5"/>
      <c r="O92" s="46"/>
      <c r="P92" s="28"/>
    </row>
    <row r="93" customFormat="false" ht="12.75" hidden="false" customHeight="true" outlineLevel="0" collapsed="false">
      <c r="A93" s="28"/>
      <c r="B93" s="28"/>
      <c r="C93" s="46"/>
      <c r="D93" s="46"/>
      <c r="E93" s="46"/>
      <c r="F93" s="46"/>
      <c r="G93" s="28"/>
      <c r="H93" s="5"/>
      <c r="I93" s="6"/>
      <c r="J93" s="5"/>
      <c r="K93" s="7"/>
      <c r="L93" s="5"/>
      <c r="M93" s="5"/>
      <c r="N93" s="5"/>
      <c r="O93" s="46"/>
      <c r="P93" s="28"/>
    </row>
    <row r="94" customFormat="false" ht="12.75" hidden="false" customHeight="true" outlineLevel="0" collapsed="false">
      <c r="A94" s="28"/>
      <c r="B94" s="28"/>
      <c r="C94" s="46"/>
      <c r="D94" s="46"/>
      <c r="E94" s="46"/>
      <c r="F94" s="46"/>
      <c r="G94" s="28"/>
      <c r="H94" s="5"/>
      <c r="I94" s="6"/>
      <c r="J94" s="5"/>
      <c r="K94" s="7"/>
      <c r="L94" s="5"/>
      <c r="M94" s="5"/>
      <c r="N94" s="5"/>
      <c r="O94" s="46"/>
      <c r="P94" s="28"/>
    </row>
    <row r="95" customFormat="false" ht="12.75" hidden="false" customHeight="true" outlineLevel="0" collapsed="false">
      <c r="A95" s="28"/>
      <c r="B95" s="28"/>
      <c r="C95" s="46"/>
      <c r="D95" s="46"/>
      <c r="E95" s="46"/>
      <c r="F95" s="46"/>
      <c r="G95" s="28"/>
      <c r="H95" s="5"/>
      <c r="I95" s="6"/>
      <c r="J95" s="5"/>
      <c r="K95" s="7"/>
      <c r="L95" s="5"/>
      <c r="M95" s="5"/>
      <c r="N95" s="5"/>
      <c r="O95" s="46"/>
      <c r="P95" s="28"/>
    </row>
    <row r="96" customFormat="false" ht="12.75" hidden="false" customHeight="true" outlineLevel="0" collapsed="false">
      <c r="A96" s="28"/>
      <c r="B96" s="28"/>
      <c r="C96" s="46"/>
      <c r="D96" s="46"/>
      <c r="E96" s="46"/>
      <c r="F96" s="46"/>
      <c r="G96" s="28"/>
      <c r="H96" s="5"/>
      <c r="I96" s="6"/>
      <c r="J96" s="5"/>
      <c r="K96" s="7"/>
      <c r="L96" s="5"/>
      <c r="M96" s="5"/>
      <c r="N96" s="5"/>
      <c r="O96" s="46"/>
      <c r="P96" s="28"/>
    </row>
    <row r="97" customFormat="false" ht="12.75" hidden="false" customHeight="true" outlineLevel="0" collapsed="false">
      <c r="A97" s="28"/>
      <c r="B97" s="28"/>
      <c r="C97" s="46"/>
      <c r="D97" s="46"/>
      <c r="E97" s="46"/>
      <c r="F97" s="46"/>
      <c r="G97" s="28"/>
      <c r="H97" s="5"/>
      <c r="I97" s="6"/>
      <c r="J97" s="5"/>
      <c r="K97" s="7"/>
      <c r="L97" s="5"/>
      <c r="M97" s="5"/>
      <c r="N97" s="5"/>
      <c r="O97" s="46"/>
      <c r="P97" s="28"/>
    </row>
    <row r="98" customFormat="false" ht="12.75" hidden="false" customHeight="true" outlineLevel="0" collapsed="false">
      <c r="A98" s="28"/>
      <c r="B98" s="28"/>
      <c r="C98" s="46"/>
      <c r="D98" s="46"/>
      <c r="E98" s="46"/>
      <c r="F98" s="46"/>
      <c r="G98" s="28"/>
      <c r="H98" s="5"/>
      <c r="I98" s="6"/>
      <c r="J98" s="5"/>
      <c r="K98" s="7"/>
      <c r="L98" s="5"/>
      <c r="M98" s="5"/>
      <c r="N98" s="5"/>
      <c r="O98" s="46"/>
      <c r="P98" s="28"/>
    </row>
    <row r="99" customFormat="false" ht="12.75" hidden="false" customHeight="true" outlineLevel="0" collapsed="false">
      <c r="A99" s="28"/>
      <c r="B99" s="28"/>
      <c r="C99" s="46"/>
      <c r="D99" s="46"/>
      <c r="E99" s="46"/>
      <c r="F99" s="46"/>
      <c r="G99" s="28"/>
      <c r="H99" s="5"/>
      <c r="I99" s="6"/>
      <c r="J99" s="5"/>
      <c r="K99" s="7"/>
      <c r="L99" s="5"/>
      <c r="M99" s="5"/>
      <c r="N99" s="5"/>
      <c r="O99" s="46"/>
      <c r="P99" s="28"/>
    </row>
    <row r="100" customFormat="false" ht="12.75" hidden="false" customHeight="true" outlineLevel="0" collapsed="false">
      <c r="A100" s="28"/>
      <c r="B100" s="28"/>
      <c r="C100" s="46"/>
      <c r="D100" s="46"/>
      <c r="E100" s="46"/>
      <c r="F100" s="46"/>
      <c r="G100" s="28"/>
      <c r="H100" s="5"/>
      <c r="I100" s="6"/>
      <c r="J100" s="5"/>
      <c r="K100" s="7"/>
      <c r="L100" s="5"/>
      <c r="M100" s="5"/>
      <c r="N100" s="5"/>
      <c r="O100" s="46"/>
      <c r="P100" s="28"/>
    </row>
  </sheetData>
  <mergeCells count="2">
    <mergeCell ref="M2:N2"/>
    <mergeCell ref="M20:N2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14.47265625" defaultRowHeight="15" zeroHeight="false" outlineLevelRow="0" outlineLevelCol="0"/>
  <cols>
    <col collapsed="false" customWidth="true" hidden="false" outlineLevel="0" max="1" min="1" style="0" width="6.54"/>
    <col collapsed="false" customWidth="true" hidden="false" outlineLevel="0" max="2" min="2" style="0" width="6.09"/>
    <col collapsed="false" customWidth="true" hidden="false" outlineLevel="0" max="3" min="3" style="0" width="5.28"/>
    <col collapsed="false" customWidth="true" hidden="false" outlineLevel="0" max="5" min="4" style="0" width="19.99"/>
    <col collapsed="false" customWidth="true" hidden="false" outlineLevel="0" max="6" min="6" style="0" width="3.1"/>
    <col collapsed="false" customWidth="true" hidden="false" outlineLevel="0" max="7" min="7" style="0" width="6.72"/>
    <col collapsed="false" customWidth="true" hidden="false" outlineLevel="0" max="8" min="8" style="0" width="3.54"/>
    <col collapsed="false" customWidth="true" hidden="false" outlineLevel="0" max="9" min="9" style="0" width="7.09"/>
    <col collapsed="false" customWidth="true" hidden="false" outlineLevel="0" max="10" min="10" style="0" width="3.27"/>
    <col collapsed="false" customWidth="true" hidden="false" outlineLevel="0" max="11" min="11" style="0" width="5.72"/>
    <col collapsed="false" customWidth="true" hidden="false" outlineLevel="0" max="12" min="12" style="0" width="3.27"/>
    <col collapsed="false" customWidth="true" hidden="false" outlineLevel="0" max="13" min="13" style="0" width="8.27"/>
    <col collapsed="false" customWidth="true" hidden="false" outlineLevel="0" max="14" min="14" style="0" width="2.99"/>
    <col collapsed="false" customWidth="true" hidden="false" outlineLevel="0" max="15" min="15" style="0" width="4.82"/>
  </cols>
  <sheetData>
    <row r="1" customFormat="false" ht="25.5" hidden="false" customHeight="true" outlineLevel="0" collapsed="false">
      <c r="A1" s="1" t="s">
        <v>0</v>
      </c>
      <c r="B1" s="2"/>
      <c r="C1" s="3"/>
      <c r="D1" s="3" t="s">
        <v>88</v>
      </c>
      <c r="E1" s="3"/>
      <c r="F1" s="3"/>
      <c r="G1" s="4"/>
      <c r="H1" s="5"/>
      <c r="I1" s="6"/>
      <c r="J1" s="5"/>
      <c r="K1" s="3"/>
      <c r="L1" s="5"/>
      <c r="M1" s="5"/>
      <c r="N1" s="5"/>
      <c r="O1" s="3"/>
    </row>
    <row r="2" customFormat="false" ht="13.5" hidden="false" customHeight="true" outlineLevel="0" collapsed="false">
      <c r="A2" s="8" t="s">
        <v>31</v>
      </c>
      <c r="B2" s="9" t="s">
        <v>2</v>
      </c>
      <c r="C2" s="9" t="s">
        <v>3</v>
      </c>
      <c r="D2" s="10" t="s">
        <v>4</v>
      </c>
      <c r="E2" s="11"/>
      <c r="F2" s="12"/>
      <c r="G2" s="13" t="s">
        <v>89</v>
      </c>
      <c r="H2" s="14"/>
      <c r="I2" s="15" t="s">
        <v>6</v>
      </c>
      <c r="J2" s="16"/>
      <c r="K2" s="10" t="s">
        <v>7</v>
      </c>
      <c r="L2" s="17"/>
      <c r="M2" s="18" t="s">
        <v>90</v>
      </c>
      <c r="N2" s="18"/>
      <c r="O2" s="3"/>
    </row>
    <row r="3" customFormat="false" ht="12.75" hidden="false" customHeight="true" outlineLevel="0" collapsed="false">
      <c r="A3" s="29" t="s">
        <v>91</v>
      </c>
      <c r="B3" s="51" t="n">
        <f aca="false">H3+J3+L3+N3</f>
        <v>76</v>
      </c>
      <c r="C3" s="21" t="n">
        <v>234</v>
      </c>
      <c r="D3" s="21" t="s">
        <v>92</v>
      </c>
      <c r="E3" s="21"/>
      <c r="F3" s="43"/>
      <c r="G3" s="22" t="n">
        <v>31.49</v>
      </c>
      <c r="H3" s="23" t="n">
        <v>20</v>
      </c>
      <c r="I3" s="24" t="n">
        <v>13.24</v>
      </c>
      <c r="J3" s="25" t="n">
        <v>11</v>
      </c>
      <c r="K3" s="24" t="n">
        <v>3.96</v>
      </c>
      <c r="L3" s="25" t="n">
        <v>19</v>
      </c>
      <c r="M3" s="26" t="s">
        <v>93</v>
      </c>
      <c r="N3" s="27" t="n">
        <v>26</v>
      </c>
      <c r="O3" s="3"/>
    </row>
    <row r="4" customFormat="false" ht="12.75" hidden="false" customHeight="true" outlineLevel="0" collapsed="false">
      <c r="A4" s="29" t="s">
        <v>91</v>
      </c>
      <c r="B4" s="51" t="n">
        <f aca="false">H4+J4+L4+N4</f>
        <v>76</v>
      </c>
      <c r="C4" s="21" t="n">
        <v>233</v>
      </c>
      <c r="D4" s="21" t="s">
        <v>94</v>
      </c>
      <c r="E4" s="21"/>
      <c r="F4" s="43"/>
      <c r="G4" s="22" t="n">
        <v>29.78</v>
      </c>
      <c r="H4" s="41" t="n">
        <v>23</v>
      </c>
      <c r="I4" s="24" t="n">
        <v>12.08</v>
      </c>
      <c r="J4" s="27" t="n">
        <v>10</v>
      </c>
      <c r="K4" s="24" t="n">
        <v>4.15</v>
      </c>
      <c r="L4" s="27" t="n">
        <v>21</v>
      </c>
      <c r="M4" s="26" t="s">
        <v>95</v>
      </c>
      <c r="N4" s="27" t="n">
        <v>22</v>
      </c>
      <c r="O4" s="3"/>
    </row>
    <row r="5" customFormat="false" ht="12.75" hidden="false" customHeight="true" outlineLevel="0" collapsed="false">
      <c r="A5" s="29" t="s">
        <v>12</v>
      </c>
      <c r="B5" s="51" t="n">
        <f aca="false">H5+J5+L5+N5</f>
        <v>65</v>
      </c>
      <c r="C5" s="21" t="n">
        <v>226</v>
      </c>
      <c r="D5" s="21" t="s">
        <v>96</v>
      </c>
      <c r="E5" s="21"/>
      <c r="F5" s="43"/>
      <c r="G5" s="22" t="n">
        <v>30.7</v>
      </c>
      <c r="H5" s="23" t="n">
        <v>21</v>
      </c>
      <c r="I5" s="24" t="n">
        <v>10.21</v>
      </c>
      <c r="J5" s="25" t="n">
        <v>7</v>
      </c>
      <c r="K5" s="24" t="n">
        <v>3.53</v>
      </c>
      <c r="L5" s="25" t="n">
        <v>15</v>
      </c>
      <c r="M5" s="26" t="s">
        <v>97</v>
      </c>
      <c r="N5" s="27" t="n">
        <v>22</v>
      </c>
      <c r="O5" s="3"/>
    </row>
    <row r="6" customFormat="false" ht="12.75" hidden="false" customHeight="true" outlineLevel="0" collapsed="false">
      <c r="A6" s="29" t="s">
        <v>15</v>
      </c>
      <c r="B6" s="51" t="n">
        <f aca="false">H6+J6+L6+N6</f>
        <v>62</v>
      </c>
      <c r="C6" s="21" t="n">
        <v>236</v>
      </c>
      <c r="D6" s="21" t="s">
        <v>98</v>
      </c>
      <c r="E6" s="21"/>
      <c r="F6" s="43"/>
      <c r="G6" s="22" t="n">
        <v>31.71</v>
      </c>
      <c r="H6" s="41" t="n">
        <v>19</v>
      </c>
      <c r="I6" s="24" t="n">
        <v>12</v>
      </c>
      <c r="J6" s="27" t="n">
        <v>10</v>
      </c>
      <c r="K6" s="24" t="n">
        <v>3.64</v>
      </c>
      <c r="L6" s="27" t="n">
        <v>16</v>
      </c>
      <c r="M6" s="26" t="s">
        <v>99</v>
      </c>
      <c r="N6" s="27" t="n">
        <v>17</v>
      </c>
      <c r="O6" s="3"/>
    </row>
    <row r="7" customFormat="false" ht="12.75" hidden="false" customHeight="true" outlineLevel="0" collapsed="false">
      <c r="A7" s="29"/>
      <c r="B7" s="51" t="n">
        <f aca="false">H7+J7+L7+N7</f>
        <v>59</v>
      </c>
      <c r="C7" s="21" t="n">
        <v>232</v>
      </c>
      <c r="D7" s="21" t="s">
        <v>100</v>
      </c>
      <c r="E7" s="21"/>
      <c r="F7" s="43"/>
      <c r="G7" s="22" t="n">
        <v>30.74</v>
      </c>
      <c r="H7" s="23" t="n">
        <v>21</v>
      </c>
      <c r="I7" s="24" t="n">
        <v>10.11</v>
      </c>
      <c r="J7" s="25" t="n">
        <v>7</v>
      </c>
      <c r="K7" s="24" t="n">
        <v>3.34</v>
      </c>
      <c r="L7" s="25" t="n">
        <v>13</v>
      </c>
      <c r="M7" s="26" t="s">
        <v>101</v>
      </c>
      <c r="N7" s="27" t="n">
        <v>18</v>
      </c>
      <c r="O7" s="3"/>
    </row>
    <row r="8" customFormat="false" ht="12.75" hidden="false" customHeight="true" outlineLevel="0" collapsed="false">
      <c r="A8" s="29"/>
      <c r="B8" s="51" t="n">
        <f aca="false">H8+J8+L8+N8</f>
        <v>58</v>
      </c>
      <c r="C8" s="21" t="n">
        <v>332</v>
      </c>
      <c r="D8" s="21" t="s">
        <v>102</v>
      </c>
      <c r="E8" s="21"/>
      <c r="F8" s="43"/>
      <c r="G8" s="22" t="n">
        <v>31.88</v>
      </c>
      <c r="H8" s="41" t="n">
        <v>19</v>
      </c>
      <c r="I8" s="24" t="n">
        <v>13.61</v>
      </c>
      <c r="J8" s="27" t="n">
        <v>12</v>
      </c>
      <c r="K8" s="24" t="n">
        <v>3.24</v>
      </c>
      <c r="L8" s="27" t="n">
        <v>12</v>
      </c>
      <c r="M8" s="30" t="s">
        <v>103</v>
      </c>
      <c r="N8" s="27" t="n">
        <v>15</v>
      </c>
      <c r="O8" s="3"/>
    </row>
    <row r="9" customFormat="false" ht="12.75" hidden="false" customHeight="true" outlineLevel="0" collapsed="false">
      <c r="A9" s="29"/>
      <c r="B9" s="51" t="n">
        <f aca="false">H9+J9+L9+N9</f>
        <v>58</v>
      </c>
      <c r="C9" s="21" t="n">
        <v>227</v>
      </c>
      <c r="D9" s="21" t="s">
        <v>104</v>
      </c>
      <c r="E9" s="21"/>
      <c r="F9" s="43"/>
      <c r="G9" s="22" t="n">
        <v>29.36</v>
      </c>
      <c r="H9" s="23" t="n">
        <v>24</v>
      </c>
      <c r="I9" s="24" t="n">
        <v>11.62</v>
      </c>
      <c r="J9" s="25" t="n">
        <v>9</v>
      </c>
      <c r="K9" s="24" t="n">
        <v>3.66</v>
      </c>
      <c r="L9" s="25" t="n">
        <v>16</v>
      </c>
      <c r="M9" s="26" t="s">
        <v>105</v>
      </c>
      <c r="N9" s="27" t="n">
        <v>9</v>
      </c>
      <c r="O9" s="3"/>
    </row>
    <row r="10" customFormat="false" ht="12.75" hidden="false" customHeight="true" outlineLevel="0" collapsed="false">
      <c r="A10" s="29"/>
      <c r="B10" s="51" t="n">
        <f aca="false">H10+J10+L10+N10</f>
        <v>57</v>
      </c>
      <c r="C10" s="21" t="n">
        <v>239</v>
      </c>
      <c r="D10" s="21" t="s">
        <v>106</v>
      </c>
      <c r="E10" s="21"/>
      <c r="F10" s="43"/>
      <c r="G10" s="22" t="n">
        <v>29.7</v>
      </c>
      <c r="H10" s="41" t="n">
        <v>23</v>
      </c>
      <c r="I10" s="24" t="n">
        <v>8.81</v>
      </c>
      <c r="J10" s="27" t="n">
        <v>6</v>
      </c>
      <c r="K10" s="24" t="n">
        <v>3.72</v>
      </c>
      <c r="L10" s="27" t="n">
        <v>17</v>
      </c>
      <c r="M10" s="26" t="s">
        <v>107</v>
      </c>
      <c r="N10" s="27" t="n">
        <v>11</v>
      </c>
      <c r="O10" s="3"/>
    </row>
    <row r="11" customFormat="false" ht="12.75" hidden="false" customHeight="true" outlineLevel="0" collapsed="false">
      <c r="A11" s="29"/>
      <c r="B11" s="51" t="n">
        <f aca="false">H11+J11+L11+N11</f>
        <v>52</v>
      </c>
      <c r="C11" s="21" t="n">
        <v>235</v>
      </c>
      <c r="D11" s="21" t="s">
        <v>108</v>
      </c>
      <c r="E11" s="21"/>
      <c r="F11" s="43"/>
      <c r="G11" s="22" t="n">
        <v>30.7</v>
      </c>
      <c r="H11" s="41" t="n">
        <v>21</v>
      </c>
      <c r="I11" s="24" t="n">
        <v>9.54</v>
      </c>
      <c r="J11" s="27" t="n">
        <v>6</v>
      </c>
      <c r="K11" s="24" t="n">
        <v>3.21</v>
      </c>
      <c r="L11" s="27" t="n">
        <v>12</v>
      </c>
      <c r="M11" s="26" t="s">
        <v>109</v>
      </c>
      <c r="N11" s="27" t="n">
        <v>13</v>
      </c>
      <c r="O11" s="3"/>
    </row>
    <row r="12" customFormat="false" ht="12.75" hidden="false" customHeight="true" outlineLevel="0" collapsed="false">
      <c r="A12" s="29"/>
      <c r="B12" s="51" t="n">
        <f aca="false">H12+J12+L12+N12</f>
        <v>52</v>
      </c>
      <c r="C12" s="21" t="n">
        <v>237</v>
      </c>
      <c r="D12" s="21" t="s">
        <v>110</v>
      </c>
      <c r="E12" s="21"/>
      <c r="F12" s="43"/>
      <c r="G12" s="22" t="n">
        <v>32.35</v>
      </c>
      <c r="H12" s="41" t="n">
        <v>18</v>
      </c>
      <c r="I12" s="24" t="n">
        <v>11.94</v>
      </c>
      <c r="J12" s="27" t="n">
        <v>9</v>
      </c>
      <c r="K12" s="24" t="n">
        <v>3.49</v>
      </c>
      <c r="L12" s="27" t="n">
        <v>14</v>
      </c>
      <c r="M12" s="26" t="s">
        <v>111</v>
      </c>
      <c r="N12" s="27" t="n">
        <v>11</v>
      </c>
      <c r="O12" s="3"/>
    </row>
    <row r="13" customFormat="false" ht="12.75" hidden="false" customHeight="true" outlineLevel="0" collapsed="false">
      <c r="A13" s="29"/>
      <c r="B13" s="51" t="n">
        <f aca="false">H13+J13+L13+N13</f>
        <v>49</v>
      </c>
      <c r="C13" s="21" t="n">
        <v>238</v>
      </c>
      <c r="D13" s="21" t="s">
        <v>112</v>
      </c>
      <c r="E13" s="21"/>
      <c r="F13" s="43"/>
      <c r="G13" s="22" t="n">
        <v>34.85</v>
      </c>
      <c r="H13" s="23" t="n">
        <v>16</v>
      </c>
      <c r="I13" s="24" t="n">
        <v>12.19</v>
      </c>
      <c r="J13" s="25" t="n">
        <v>10</v>
      </c>
      <c r="K13" s="24" t="n">
        <v>3.21</v>
      </c>
      <c r="L13" s="25" t="n">
        <v>12</v>
      </c>
      <c r="M13" s="26" t="s">
        <v>113</v>
      </c>
      <c r="N13" s="27" t="n">
        <v>11</v>
      </c>
      <c r="O13" s="3"/>
    </row>
    <row r="14" customFormat="false" ht="12.75" hidden="false" customHeight="true" outlineLevel="0" collapsed="false">
      <c r="A14" s="29"/>
      <c r="B14" s="51" t="n">
        <f aca="false">H14+J14+L14+N14</f>
        <v>46</v>
      </c>
      <c r="C14" s="21" t="n">
        <v>230</v>
      </c>
      <c r="D14" s="21" t="s">
        <v>114</v>
      </c>
      <c r="E14" s="21"/>
      <c r="F14" s="43"/>
      <c r="G14" s="22" t="n">
        <v>33.25</v>
      </c>
      <c r="H14" s="23" t="n">
        <v>17</v>
      </c>
      <c r="I14" s="24" t="n">
        <v>10.47</v>
      </c>
      <c r="J14" s="25" t="n">
        <v>8</v>
      </c>
      <c r="K14" s="24" t="n">
        <v>2.72</v>
      </c>
      <c r="L14" s="25" t="n">
        <v>8</v>
      </c>
      <c r="M14" s="26" t="s">
        <v>115</v>
      </c>
      <c r="N14" s="27" t="n">
        <v>13</v>
      </c>
      <c r="O14" s="3"/>
    </row>
    <row r="15" customFormat="false" ht="12.75" hidden="false" customHeight="true" outlineLevel="0" collapsed="false">
      <c r="A15" s="29"/>
      <c r="B15" s="51" t="n">
        <f aca="false">H15+J15+L15+N15</f>
        <v>44</v>
      </c>
      <c r="C15" s="21" t="n">
        <v>243</v>
      </c>
      <c r="D15" s="21" t="s">
        <v>116</v>
      </c>
      <c r="E15" s="21"/>
      <c r="F15" s="43"/>
      <c r="G15" s="22" t="n">
        <v>31.93</v>
      </c>
      <c r="H15" s="41" t="n">
        <v>19</v>
      </c>
      <c r="I15" s="24" t="n">
        <v>11.62</v>
      </c>
      <c r="J15" s="27" t="n">
        <v>9</v>
      </c>
      <c r="K15" s="24" t="n">
        <v>3.14</v>
      </c>
      <c r="L15" s="27" t="n">
        <v>11</v>
      </c>
      <c r="M15" s="30" t="s">
        <v>117</v>
      </c>
      <c r="N15" s="27" t="n">
        <v>5</v>
      </c>
      <c r="O15" s="3"/>
    </row>
    <row r="16" customFormat="false" ht="12.75" hidden="false" customHeight="true" outlineLevel="0" collapsed="false">
      <c r="A16" s="29"/>
      <c r="B16" s="51" t="n">
        <f aca="false">H16+J16+L16+N16</f>
        <v>44</v>
      </c>
      <c r="C16" s="21" t="n">
        <v>242</v>
      </c>
      <c r="D16" s="21" t="s">
        <v>118</v>
      </c>
      <c r="E16" s="21"/>
      <c r="F16" s="43"/>
      <c r="G16" s="22" t="n">
        <v>32.35</v>
      </c>
      <c r="H16" s="41" t="n">
        <v>18</v>
      </c>
      <c r="I16" s="24" t="n">
        <v>8.34</v>
      </c>
      <c r="J16" s="27" t="n">
        <v>5</v>
      </c>
      <c r="K16" s="24" t="n">
        <v>3.32</v>
      </c>
      <c r="L16" s="27" t="n">
        <v>13</v>
      </c>
      <c r="M16" s="30" t="s">
        <v>119</v>
      </c>
      <c r="N16" s="27" t="n">
        <v>8</v>
      </c>
      <c r="O16" s="3"/>
    </row>
    <row r="17" customFormat="false" ht="12.75" hidden="false" customHeight="true" outlineLevel="0" collapsed="false">
      <c r="A17" s="35"/>
      <c r="B17" s="51" t="n">
        <f aca="false">H17+J17+L17+N17</f>
        <v>40</v>
      </c>
      <c r="C17" s="21" t="n">
        <v>231</v>
      </c>
      <c r="D17" s="21" t="s">
        <v>120</v>
      </c>
      <c r="E17" s="21"/>
      <c r="F17" s="43"/>
      <c r="G17" s="22" t="n">
        <v>32.94</v>
      </c>
      <c r="H17" s="23" t="n">
        <v>18</v>
      </c>
      <c r="I17" s="24" t="n">
        <v>7.56</v>
      </c>
      <c r="J17" s="25" t="n">
        <v>4</v>
      </c>
      <c r="K17" s="24" t="n">
        <v>2.48</v>
      </c>
      <c r="L17" s="25" t="n">
        <v>6</v>
      </c>
      <c r="M17" s="26" t="s">
        <v>121</v>
      </c>
      <c r="N17" s="27" t="n">
        <v>12</v>
      </c>
      <c r="O17" s="3"/>
    </row>
    <row r="18" customFormat="false" ht="12.75" hidden="false" customHeight="true" outlineLevel="0" collapsed="false">
      <c r="A18" s="35"/>
      <c r="B18" s="51" t="n">
        <f aca="false">H18+J18+L18+N18</f>
        <v>32</v>
      </c>
      <c r="C18" s="21" t="n">
        <v>240</v>
      </c>
      <c r="D18" s="21" t="s">
        <v>122</v>
      </c>
      <c r="E18" s="21"/>
      <c r="F18" s="43"/>
      <c r="G18" s="22" t="n">
        <v>35.61</v>
      </c>
      <c r="H18" s="41" t="n">
        <v>15</v>
      </c>
      <c r="I18" s="24" t="n">
        <v>7.79</v>
      </c>
      <c r="J18" s="27" t="n">
        <v>4</v>
      </c>
      <c r="K18" s="24" t="n">
        <v>2.31</v>
      </c>
      <c r="L18" s="27" t="n">
        <v>5</v>
      </c>
      <c r="M18" s="26" t="s">
        <v>123</v>
      </c>
      <c r="N18" s="27" t="n">
        <v>8</v>
      </c>
      <c r="O18" s="3"/>
    </row>
    <row r="19" customFormat="false" ht="12.75" hidden="false" customHeight="true" outlineLevel="0" collapsed="false">
      <c r="A19" s="35"/>
      <c r="B19" s="51" t="n">
        <f aca="false">H19+J19+L19+N19</f>
        <v>31</v>
      </c>
      <c r="C19" s="21" t="n">
        <v>318</v>
      </c>
      <c r="D19" s="21" t="s">
        <v>124</v>
      </c>
      <c r="E19" s="21"/>
      <c r="F19" s="43"/>
      <c r="G19" s="22" t="n">
        <v>38.05</v>
      </c>
      <c r="H19" s="41" t="n">
        <v>12</v>
      </c>
      <c r="I19" s="24" t="n">
        <v>8.09</v>
      </c>
      <c r="J19" s="27" t="n">
        <v>5</v>
      </c>
      <c r="K19" s="24" t="n">
        <v>2.54</v>
      </c>
      <c r="L19" s="27" t="n">
        <v>7</v>
      </c>
      <c r="M19" s="30" t="s">
        <v>125</v>
      </c>
      <c r="N19" s="27" t="n">
        <v>7</v>
      </c>
      <c r="O19" s="3"/>
    </row>
    <row r="20" customFormat="false" ht="12.75" hidden="false" customHeight="true" outlineLevel="0" collapsed="false">
      <c r="A20" s="35"/>
      <c r="B20" s="51" t="n">
        <f aca="false">H20+J20+L20+N20</f>
        <v>30</v>
      </c>
      <c r="C20" s="21" t="n">
        <v>229</v>
      </c>
      <c r="D20" s="21" t="s">
        <v>126</v>
      </c>
      <c r="E20" s="21"/>
      <c r="F20" s="43"/>
      <c r="G20" s="22" t="n">
        <v>29.83</v>
      </c>
      <c r="H20" s="41" t="n">
        <v>23</v>
      </c>
      <c r="I20" s="24"/>
      <c r="J20" s="27" t="n">
        <v>0</v>
      </c>
      <c r="K20" s="24" t="n">
        <v>2.5</v>
      </c>
      <c r="L20" s="27" t="n">
        <v>7</v>
      </c>
      <c r="M20" s="26" t="s">
        <v>86</v>
      </c>
      <c r="N20" s="27" t="n">
        <v>0</v>
      </c>
      <c r="O20" s="3"/>
    </row>
    <row r="21" customFormat="false" ht="12.75" hidden="false" customHeight="true" outlineLevel="0" collapsed="false">
      <c r="A21" s="35"/>
      <c r="B21" s="51" t="n">
        <f aca="false">H21+J21+L21+N21</f>
        <v>28</v>
      </c>
      <c r="C21" s="21" t="n">
        <v>228</v>
      </c>
      <c r="D21" s="21" t="s">
        <v>127</v>
      </c>
      <c r="E21" s="21"/>
      <c r="F21" s="43"/>
      <c r="G21" s="22" t="n">
        <v>37.67</v>
      </c>
      <c r="H21" s="23" t="n">
        <v>13</v>
      </c>
      <c r="I21" s="24" t="n">
        <v>6.83</v>
      </c>
      <c r="J21" s="25" t="n">
        <v>3</v>
      </c>
      <c r="K21" s="24" t="n">
        <v>1.96</v>
      </c>
      <c r="L21" s="25" t="n">
        <v>3</v>
      </c>
      <c r="M21" s="26" t="s">
        <v>128</v>
      </c>
      <c r="N21" s="27" t="n">
        <v>9</v>
      </c>
      <c r="O21" s="3"/>
    </row>
    <row r="22" customFormat="false" ht="12.75" hidden="false" customHeight="true" outlineLevel="0" collapsed="false">
      <c r="A22" s="35"/>
      <c r="B22" s="51" t="n">
        <f aca="false">H22+J22+L22+N22</f>
        <v>14</v>
      </c>
      <c r="C22" s="21" t="n">
        <v>241</v>
      </c>
      <c r="D22" s="21" t="s">
        <v>129</v>
      </c>
      <c r="E22" s="21"/>
      <c r="F22" s="43"/>
      <c r="G22" s="24" t="s">
        <v>86</v>
      </c>
      <c r="H22" s="41"/>
      <c r="I22" s="24" t="n">
        <v>8.13</v>
      </c>
      <c r="J22" s="27" t="n">
        <v>5</v>
      </c>
      <c r="K22" s="24" t="n">
        <v>2.13</v>
      </c>
      <c r="L22" s="27" t="n">
        <v>4</v>
      </c>
      <c r="M22" s="30" t="s">
        <v>130</v>
      </c>
      <c r="N22" s="27" t="n">
        <v>5</v>
      </c>
      <c r="O22" s="3"/>
    </row>
    <row r="23" customFormat="false" ht="12.75" hidden="false" customHeight="true" outlineLevel="0" collapsed="false">
      <c r="A23" s="35"/>
      <c r="B23" s="51" t="n">
        <f aca="false">H23+J23+L23+N23</f>
        <v>0</v>
      </c>
      <c r="C23" s="21" t="s">
        <v>131</v>
      </c>
      <c r="D23" s="21"/>
      <c r="E23" s="21"/>
      <c r="F23" s="43"/>
      <c r="G23" s="22"/>
      <c r="H23" s="41"/>
      <c r="I23" s="24"/>
      <c r="J23" s="27"/>
      <c r="K23" s="24"/>
      <c r="L23" s="27"/>
      <c r="M23" s="30"/>
      <c r="N23" s="27"/>
      <c r="O23" s="3"/>
    </row>
    <row r="24" customFormat="false" ht="12.75" hidden="false" customHeight="true" outlineLevel="0" collapsed="false">
      <c r="A24" s="35"/>
      <c r="B24" s="7"/>
      <c r="C24" s="3"/>
      <c r="D24" s="36"/>
      <c r="E24" s="36"/>
      <c r="F24" s="7"/>
      <c r="G24" s="4"/>
      <c r="H24" s="37"/>
      <c r="I24" s="6"/>
      <c r="J24" s="5"/>
      <c r="K24" s="6"/>
      <c r="L24" s="5"/>
      <c r="M24" s="5"/>
      <c r="N24" s="5"/>
      <c r="O24" s="3"/>
    </row>
    <row r="25" customFormat="false" ht="12.75" hidden="false" customHeight="true" outlineLevel="0" collapsed="false">
      <c r="A25" s="35"/>
      <c r="B25" s="7"/>
      <c r="C25" s="3"/>
      <c r="D25" s="36"/>
      <c r="E25" s="36"/>
      <c r="F25" s="7"/>
      <c r="G25" s="4"/>
      <c r="H25" s="37"/>
      <c r="I25" s="6"/>
      <c r="J25" s="5"/>
      <c r="K25" s="6"/>
      <c r="L25" s="5"/>
      <c r="M25" s="5"/>
      <c r="N25" s="5"/>
      <c r="O25" s="3"/>
    </row>
    <row r="26" customFormat="false" ht="12.75" hidden="false" customHeight="true" outlineLevel="0" collapsed="false">
      <c r="A26" s="1" t="s">
        <v>30</v>
      </c>
      <c r="B26" s="2"/>
      <c r="C26" s="3"/>
      <c r="D26" s="3" t="s">
        <v>88</v>
      </c>
      <c r="E26" s="3"/>
      <c r="F26" s="3"/>
      <c r="G26" s="4"/>
      <c r="H26" s="5"/>
      <c r="I26" s="6"/>
      <c r="J26" s="5"/>
      <c r="K26" s="3"/>
      <c r="L26" s="5"/>
      <c r="M26" s="5"/>
      <c r="N26" s="5"/>
      <c r="O26" s="3"/>
    </row>
    <row r="27" customFormat="false" ht="12.75" hidden="false" customHeight="true" outlineLevel="0" collapsed="false">
      <c r="A27" s="8" t="s">
        <v>31</v>
      </c>
      <c r="B27" s="9" t="s">
        <v>2</v>
      </c>
      <c r="C27" s="9" t="s">
        <v>3</v>
      </c>
      <c r="D27" s="10" t="s">
        <v>4</v>
      </c>
      <c r="E27" s="11"/>
      <c r="F27" s="12"/>
      <c r="G27" s="13" t="s">
        <v>89</v>
      </c>
      <c r="H27" s="14"/>
      <c r="I27" s="15" t="s">
        <v>6</v>
      </c>
      <c r="J27" s="16"/>
      <c r="K27" s="10" t="s">
        <v>7</v>
      </c>
      <c r="L27" s="17"/>
      <c r="M27" s="18" t="s">
        <v>90</v>
      </c>
      <c r="N27" s="18"/>
      <c r="O27" s="3"/>
    </row>
    <row r="28" customFormat="false" ht="12.75" hidden="false" customHeight="true" outlineLevel="0" collapsed="false">
      <c r="A28" s="19" t="s">
        <v>9</v>
      </c>
      <c r="B28" s="39" t="n">
        <f aca="false">SUM(H28+J28+L28+N28)</f>
        <v>87</v>
      </c>
      <c r="C28" s="29" t="n">
        <v>249</v>
      </c>
      <c r="D28" s="21" t="s">
        <v>132</v>
      </c>
      <c r="E28" s="29"/>
      <c r="F28" s="40"/>
      <c r="G28" s="22" t="n">
        <v>29.16</v>
      </c>
      <c r="H28" s="41" t="n">
        <v>24</v>
      </c>
      <c r="I28" s="24" t="n">
        <v>16.84</v>
      </c>
      <c r="J28" s="27" t="n">
        <v>16</v>
      </c>
      <c r="K28" s="24" t="n">
        <v>3.32</v>
      </c>
      <c r="L28" s="27" t="n">
        <v>13</v>
      </c>
      <c r="M28" s="26" t="s">
        <v>133</v>
      </c>
      <c r="N28" s="27" t="n">
        <v>34</v>
      </c>
      <c r="O28" s="3"/>
    </row>
    <row r="29" customFormat="false" ht="12.75" hidden="false" customHeight="true" outlineLevel="0" collapsed="false">
      <c r="A29" s="19" t="s">
        <v>12</v>
      </c>
      <c r="B29" s="39" t="n">
        <f aca="false">SUM(H29+J29+L29+N29)</f>
        <v>84</v>
      </c>
      <c r="C29" s="29" t="n">
        <v>244</v>
      </c>
      <c r="D29" s="21" t="s">
        <v>134</v>
      </c>
      <c r="E29" s="29"/>
      <c r="F29" s="40"/>
      <c r="G29" s="22" t="n">
        <v>28.61</v>
      </c>
      <c r="H29" s="41" t="n">
        <v>25</v>
      </c>
      <c r="I29" s="24" t="n">
        <v>17.88</v>
      </c>
      <c r="J29" s="27" t="n">
        <v>17</v>
      </c>
      <c r="K29" s="24" t="n">
        <v>3.91</v>
      </c>
      <c r="L29" s="27" t="n">
        <v>19</v>
      </c>
      <c r="M29" s="26" t="s">
        <v>135</v>
      </c>
      <c r="N29" s="27" t="n">
        <v>23</v>
      </c>
      <c r="O29" s="3"/>
    </row>
    <row r="30" customFormat="false" ht="12.75" hidden="false" customHeight="true" outlineLevel="0" collapsed="false">
      <c r="A30" s="19" t="s">
        <v>15</v>
      </c>
      <c r="B30" s="39" t="n">
        <f aca="false">SUM(H30+J30+L30+N30)</f>
        <v>65</v>
      </c>
      <c r="C30" s="29" t="n">
        <v>252</v>
      </c>
      <c r="D30" s="21" t="s">
        <v>136</v>
      </c>
      <c r="E30" s="29"/>
      <c r="F30" s="40"/>
      <c r="G30" s="22" t="n">
        <v>34.55</v>
      </c>
      <c r="H30" s="41" t="n">
        <v>16</v>
      </c>
      <c r="I30" s="24" t="n">
        <v>18.69</v>
      </c>
      <c r="J30" s="27" t="n">
        <v>18</v>
      </c>
      <c r="K30" s="24" t="n">
        <v>3.24</v>
      </c>
      <c r="L30" s="27" t="n">
        <v>12</v>
      </c>
      <c r="M30" s="26" t="s">
        <v>137</v>
      </c>
      <c r="N30" s="27" t="n">
        <v>19</v>
      </c>
      <c r="O30" s="3"/>
    </row>
    <row r="31" customFormat="false" ht="12.75" hidden="false" customHeight="true" outlineLevel="0" collapsed="false">
      <c r="A31" s="28"/>
      <c r="B31" s="39" t="n">
        <f aca="false">SUM(H31+J31+L31+N31)</f>
        <v>56</v>
      </c>
      <c r="C31" s="29" t="n">
        <v>247</v>
      </c>
      <c r="D31" s="21" t="s">
        <v>138</v>
      </c>
      <c r="E31" s="29"/>
      <c r="F31" s="40"/>
      <c r="G31" s="22" t="n">
        <v>32.18</v>
      </c>
      <c r="H31" s="41" t="n">
        <v>18</v>
      </c>
      <c r="I31" s="24" t="n">
        <v>14.68</v>
      </c>
      <c r="J31" s="27" t="n">
        <v>13</v>
      </c>
      <c r="K31" s="24" t="n">
        <v>2.67</v>
      </c>
      <c r="L31" s="27" t="n">
        <v>8</v>
      </c>
      <c r="M31" s="26" t="s">
        <v>139</v>
      </c>
      <c r="N31" s="27" t="n">
        <v>17</v>
      </c>
      <c r="O31" s="3"/>
    </row>
    <row r="32" customFormat="false" ht="12.75" hidden="false" customHeight="true" outlineLevel="0" collapsed="false">
      <c r="A32" s="28"/>
      <c r="B32" s="39" t="n">
        <f aca="false">SUM(H32+J32+L32+N32)</f>
        <v>56</v>
      </c>
      <c r="C32" s="29" t="n">
        <v>248</v>
      </c>
      <c r="D32" s="21" t="s">
        <v>140</v>
      </c>
      <c r="E32" s="29"/>
      <c r="F32" s="40"/>
      <c r="G32" s="22" t="n">
        <v>31.6</v>
      </c>
      <c r="H32" s="41" t="n">
        <v>19</v>
      </c>
      <c r="I32" s="24" t="n">
        <v>12.92</v>
      </c>
      <c r="J32" s="27" t="n">
        <v>11</v>
      </c>
      <c r="K32" s="24" t="n">
        <v>3.12</v>
      </c>
      <c r="L32" s="27" t="n">
        <v>11</v>
      </c>
      <c r="M32" s="26" t="s">
        <v>141</v>
      </c>
      <c r="N32" s="27" t="n">
        <v>15</v>
      </c>
      <c r="O32" s="3"/>
    </row>
    <row r="33" customFormat="false" ht="12.75" hidden="false" customHeight="true" outlineLevel="0" collapsed="false">
      <c r="A33" s="28"/>
      <c r="B33" s="39" t="n">
        <f aca="false">SUM(H33+J33+L33+N33)</f>
        <v>52</v>
      </c>
      <c r="C33" s="29" t="n">
        <v>251</v>
      </c>
      <c r="D33" s="21" t="s">
        <v>142</v>
      </c>
      <c r="E33" s="29"/>
      <c r="F33" s="40"/>
      <c r="G33" s="22" t="n">
        <v>34.54</v>
      </c>
      <c r="H33" s="41" t="n">
        <v>16</v>
      </c>
      <c r="I33" s="24" t="n">
        <v>9.93</v>
      </c>
      <c r="J33" s="27" t="n">
        <v>7</v>
      </c>
      <c r="K33" s="24" t="n">
        <v>2.71</v>
      </c>
      <c r="L33" s="27" t="n">
        <v>8</v>
      </c>
      <c r="M33" s="26" t="s">
        <v>143</v>
      </c>
      <c r="N33" s="27" t="n">
        <v>21</v>
      </c>
      <c r="O33" s="3"/>
    </row>
    <row r="34" customFormat="false" ht="12.75" hidden="false" customHeight="true" outlineLevel="0" collapsed="false">
      <c r="A34" s="28"/>
      <c r="B34" s="39" t="n">
        <f aca="false">SUM(H34+J34+L34+N34)</f>
        <v>49</v>
      </c>
      <c r="C34" s="29" t="n">
        <v>246</v>
      </c>
      <c r="D34" s="21" t="s">
        <v>144</v>
      </c>
      <c r="E34" s="29"/>
      <c r="F34" s="40"/>
      <c r="G34" s="22" t="n">
        <v>34.2</v>
      </c>
      <c r="H34" s="41" t="n">
        <v>16</v>
      </c>
      <c r="I34" s="24" t="n">
        <v>12.53</v>
      </c>
      <c r="J34" s="27" t="n">
        <v>10</v>
      </c>
      <c r="K34" s="24" t="n">
        <v>2.97</v>
      </c>
      <c r="L34" s="27" t="n">
        <v>10</v>
      </c>
      <c r="M34" s="26" t="s">
        <v>145</v>
      </c>
      <c r="N34" s="27" t="n">
        <v>13</v>
      </c>
      <c r="O34" s="3"/>
    </row>
    <row r="35" customFormat="false" ht="12.75" hidden="false" customHeight="true" outlineLevel="0" collapsed="false">
      <c r="A35" s="28"/>
      <c r="B35" s="39" t="n">
        <f aca="false">SUM(H35+J35+L35+N35)</f>
        <v>46</v>
      </c>
      <c r="C35" s="29" t="n">
        <v>253</v>
      </c>
      <c r="D35" s="21" t="s">
        <v>146</v>
      </c>
      <c r="E35" s="29"/>
      <c r="F35" s="40"/>
      <c r="G35" s="22" t="n">
        <v>35.24</v>
      </c>
      <c r="H35" s="41" t="n">
        <v>15</v>
      </c>
      <c r="I35" s="24" t="n">
        <v>8.8</v>
      </c>
      <c r="J35" s="27" t="n">
        <v>6</v>
      </c>
      <c r="K35" s="24" t="n">
        <v>3.23</v>
      </c>
      <c r="L35" s="27" t="n">
        <v>12</v>
      </c>
      <c r="M35" s="26" t="s">
        <v>147</v>
      </c>
      <c r="N35" s="27" t="n">
        <v>13</v>
      </c>
      <c r="O35" s="3"/>
    </row>
    <row r="36" customFormat="false" ht="12.75" hidden="false" customHeight="true" outlineLevel="0" collapsed="false">
      <c r="A36" s="28"/>
      <c r="B36" s="39" t="n">
        <f aca="false">SUM(H36+J36+L36+N36)</f>
        <v>44</v>
      </c>
      <c r="C36" s="29" t="n">
        <v>245</v>
      </c>
      <c r="D36" s="21" t="s">
        <v>148</v>
      </c>
      <c r="E36" s="29"/>
      <c r="F36" s="40"/>
      <c r="G36" s="22" t="n">
        <v>37.98</v>
      </c>
      <c r="H36" s="41" t="n">
        <v>13</v>
      </c>
      <c r="I36" s="24" t="n">
        <v>10.75</v>
      </c>
      <c r="J36" s="27" t="n">
        <v>9</v>
      </c>
      <c r="K36" s="24" t="n">
        <v>2.52</v>
      </c>
      <c r="L36" s="27" t="n">
        <v>7</v>
      </c>
      <c r="M36" s="26" t="s">
        <v>149</v>
      </c>
      <c r="N36" s="27" t="n">
        <v>15</v>
      </c>
      <c r="O36" s="3"/>
    </row>
    <row r="37" customFormat="false" ht="12.75" hidden="false" customHeight="true" outlineLevel="0" collapsed="false">
      <c r="A37" s="28"/>
      <c r="B37" s="39" t="n">
        <f aca="false">SUM(H37+J37+L37+N37)</f>
        <v>39</v>
      </c>
      <c r="C37" s="29" t="n">
        <v>317</v>
      </c>
      <c r="D37" s="21" t="s">
        <v>150</v>
      </c>
      <c r="E37" s="29"/>
      <c r="F37" s="40"/>
      <c r="G37" s="22" t="n">
        <v>37.84</v>
      </c>
      <c r="H37" s="41" t="n">
        <v>13</v>
      </c>
      <c r="I37" s="24" t="n">
        <v>12.13</v>
      </c>
      <c r="J37" s="27" t="n">
        <v>10</v>
      </c>
      <c r="K37" s="24" t="n">
        <v>2.36</v>
      </c>
      <c r="L37" s="27" t="n">
        <v>6</v>
      </c>
      <c r="M37" s="26" t="s">
        <v>151</v>
      </c>
      <c r="N37" s="27" t="n">
        <v>10</v>
      </c>
      <c r="O37" s="3"/>
    </row>
    <row r="38" customFormat="false" ht="12.75" hidden="false" customHeight="true" outlineLevel="0" collapsed="false">
      <c r="A38" s="28"/>
      <c r="B38" s="39" t="n">
        <f aca="false">SUM(H38+J38+L38+N38)</f>
        <v>37</v>
      </c>
      <c r="C38" s="29" t="n">
        <v>316</v>
      </c>
      <c r="D38" s="21" t="s">
        <v>152</v>
      </c>
      <c r="E38" s="29"/>
      <c r="F38" s="40"/>
      <c r="G38" s="22" t="n">
        <v>36.81</v>
      </c>
      <c r="H38" s="41" t="n">
        <v>14</v>
      </c>
      <c r="I38" s="24" t="n">
        <v>11.8</v>
      </c>
      <c r="J38" s="27" t="n">
        <v>9</v>
      </c>
      <c r="K38" s="24" t="n">
        <v>2.31</v>
      </c>
      <c r="L38" s="27" t="n">
        <v>5</v>
      </c>
      <c r="M38" s="26" t="s">
        <v>153</v>
      </c>
      <c r="N38" s="27" t="n">
        <v>9</v>
      </c>
      <c r="O38" s="3"/>
    </row>
    <row r="39" customFormat="false" ht="12.75" hidden="false" customHeight="true" outlineLevel="0" collapsed="false">
      <c r="A39" s="28"/>
      <c r="B39" s="39" t="n">
        <f aca="false">SUM(H39+J39+L39+N39)</f>
        <v>33</v>
      </c>
      <c r="C39" s="29" t="n">
        <v>311</v>
      </c>
      <c r="D39" s="21" t="s">
        <v>154</v>
      </c>
      <c r="E39" s="35"/>
      <c r="F39" s="40"/>
      <c r="G39" s="22" t="n">
        <v>40.51</v>
      </c>
      <c r="H39" s="41" t="n">
        <v>10</v>
      </c>
      <c r="I39" s="24" t="n">
        <v>9.2</v>
      </c>
      <c r="J39" s="27" t="n">
        <v>6</v>
      </c>
      <c r="K39" s="24" t="n">
        <v>2</v>
      </c>
      <c r="L39" s="27" t="n">
        <v>3</v>
      </c>
      <c r="M39" s="26" t="s">
        <v>155</v>
      </c>
      <c r="N39" s="27" t="n">
        <v>14</v>
      </c>
      <c r="O39" s="3"/>
    </row>
    <row r="40" customFormat="false" ht="12.75" hidden="false" customHeight="true" outlineLevel="0" collapsed="false">
      <c r="A40" s="28"/>
      <c r="B40" s="39" t="n">
        <f aca="false">SUM(H40+J40+L40+N40)</f>
        <v>31</v>
      </c>
      <c r="C40" s="29" t="n">
        <v>331</v>
      </c>
      <c r="D40" s="21" t="s">
        <v>156</v>
      </c>
      <c r="E40" s="29"/>
      <c r="F40" s="40"/>
      <c r="G40" s="22" t="n">
        <v>34.77</v>
      </c>
      <c r="H40" s="41" t="n">
        <v>16</v>
      </c>
      <c r="I40" s="24" t="n">
        <v>9.36</v>
      </c>
      <c r="J40" s="27" t="n">
        <v>6</v>
      </c>
      <c r="K40" s="24" t="n">
        <v>2.8</v>
      </c>
      <c r="L40" s="27" t="n">
        <v>9</v>
      </c>
      <c r="M40" s="30" t="s">
        <v>86</v>
      </c>
      <c r="N40" s="27" t="n">
        <v>0</v>
      </c>
      <c r="O40" s="3"/>
    </row>
    <row r="41" customFormat="false" ht="12.75" hidden="false" customHeight="true" outlineLevel="0" collapsed="false">
      <c r="A41" s="28"/>
      <c r="B41" s="39" t="n">
        <f aca="false">SUM(H41+J41+L41+N41)</f>
        <v>28</v>
      </c>
      <c r="C41" s="29" t="n">
        <v>250</v>
      </c>
      <c r="D41" s="21" t="s">
        <v>157</v>
      </c>
      <c r="E41" s="29"/>
      <c r="F41" s="40"/>
      <c r="G41" s="24" t="s">
        <v>86</v>
      </c>
      <c r="H41" s="41"/>
      <c r="I41" s="24" t="n">
        <v>15.89</v>
      </c>
      <c r="J41" s="27" t="n">
        <v>14</v>
      </c>
      <c r="K41" s="24" t="n">
        <v>3.45</v>
      </c>
      <c r="L41" s="27" t="n">
        <v>14</v>
      </c>
      <c r="M41" s="26" t="s">
        <v>86</v>
      </c>
      <c r="N41" s="27" t="n">
        <v>0</v>
      </c>
      <c r="O41" s="3"/>
    </row>
    <row r="42" customFormat="false" ht="12.75" hidden="false" customHeight="true" outlineLevel="0" collapsed="false">
      <c r="A42" s="28"/>
      <c r="B42" s="39" t="n">
        <f aca="false">SUM(H42+J42+L42+N42)</f>
        <v>0</v>
      </c>
      <c r="C42" s="29" t="n">
        <v>312</v>
      </c>
      <c r="D42" s="21" t="s">
        <v>158</v>
      </c>
      <c r="E42" s="52" t="s">
        <v>86</v>
      </c>
      <c r="F42" s="40"/>
      <c r="G42" s="24"/>
      <c r="H42" s="41"/>
      <c r="I42" s="24"/>
      <c r="J42" s="27" t="n">
        <v>0</v>
      </c>
      <c r="K42" s="24"/>
      <c r="L42" s="27"/>
      <c r="M42" s="26"/>
      <c r="N42" s="27"/>
      <c r="O42" s="46"/>
    </row>
    <row r="43" customFormat="false" ht="12.75" hidden="false" customHeight="true" outlineLevel="0" collapsed="false">
      <c r="A43" s="28"/>
      <c r="B43" s="28"/>
      <c r="C43" s="46"/>
      <c r="D43" s="21"/>
      <c r="E43" s="46"/>
      <c r="F43" s="46"/>
      <c r="G43" s="28"/>
      <c r="H43" s="5"/>
      <c r="I43" s="6"/>
      <c r="J43" s="5"/>
      <c r="K43" s="7"/>
      <c r="L43" s="5"/>
      <c r="M43" s="5"/>
      <c r="N43" s="5"/>
      <c r="O43" s="46"/>
    </row>
    <row r="44" customFormat="false" ht="12.75" hidden="false" customHeight="true" outlineLevel="0" collapsed="false">
      <c r="A44" s="28"/>
      <c r="B44" s="28"/>
      <c r="C44" s="46"/>
      <c r="D44" s="46"/>
      <c r="E44" s="46"/>
      <c r="F44" s="46"/>
      <c r="G44" s="28"/>
      <c r="H44" s="5"/>
      <c r="I44" s="6"/>
      <c r="J44" s="5"/>
      <c r="K44" s="7"/>
      <c r="L44" s="5"/>
      <c r="M44" s="5"/>
      <c r="N44" s="5"/>
      <c r="O44" s="46"/>
    </row>
    <row r="45" customFormat="false" ht="12.75" hidden="false" customHeight="true" outlineLevel="0" collapsed="false">
      <c r="A45" s="28"/>
      <c r="B45" s="28"/>
      <c r="C45" s="46"/>
      <c r="D45" s="46"/>
      <c r="E45" s="46"/>
      <c r="F45" s="46"/>
      <c r="G45" s="28"/>
      <c r="H45" s="5"/>
      <c r="I45" s="6"/>
      <c r="J45" s="5"/>
      <c r="K45" s="7"/>
      <c r="L45" s="5"/>
      <c r="M45" s="5"/>
      <c r="N45" s="5"/>
      <c r="O45" s="46"/>
    </row>
    <row r="46" customFormat="false" ht="12.75" hidden="false" customHeight="true" outlineLevel="0" collapsed="false">
      <c r="A46" s="28"/>
      <c r="B46" s="28"/>
      <c r="C46" s="46"/>
      <c r="D46" s="46"/>
      <c r="E46" s="46"/>
      <c r="F46" s="46"/>
      <c r="G46" s="28"/>
      <c r="H46" s="5"/>
      <c r="I46" s="6"/>
      <c r="J46" s="5"/>
      <c r="K46" s="7"/>
      <c r="L46" s="5"/>
      <c r="M46" s="5"/>
      <c r="N46" s="5"/>
      <c r="O46" s="46"/>
    </row>
    <row r="47" customFormat="false" ht="12.75" hidden="false" customHeight="true" outlineLevel="0" collapsed="false">
      <c r="A47" s="28"/>
      <c r="B47" s="28"/>
      <c r="C47" s="46"/>
      <c r="D47" s="46"/>
      <c r="E47" s="46"/>
      <c r="F47" s="46"/>
      <c r="G47" s="28"/>
      <c r="H47" s="5"/>
      <c r="I47" s="6"/>
      <c r="J47" s="5"/>
      <c r="K47" s="7"/>
      <c r="L47" s="5"/>
      <c r="M47" s="5"/>
      <c r="N47" s="5"/>
      <c r="O47" s="46"/>
    </row>
    <row r="48" customFormat="false" ht="12.75" hidden="false" customHeight="true" outlineLevel="0" collapsed="false">
      <c r="A48" s="28"/>
      <c r="B48" s="28"/>
      <c r="C48" s="46"/>
      <c r="D48" s="46"/>
      <c r="E48" s="46"/>
      <c r="F48" s="46"/>
      <c r="G48" s="28"/>
      <c r="H48" s="5"/>
      <c r="I48" s="6"/>
      <c r="J48" s="5"/>
      <c r="K48" s="7"/>
      <c r="L48" s="5"/>
      <c r="M48" s="5"/>
      <c r="N48" s="5"/>
      <c r="O48" s="46"/>
    </row>
    <row r="49" customFormat="false" ht="12.75" hidden="false" customHeight="true" outlineLevel="0" collapsed="false">
      <c r="A49" s="28"/>
      <c r="B49" s="28"/>
      <c r="C49" s="46"/>
      <c r="D49" s="46"/>
      <c r="E49" s="46"/>
      <c r="F49" s="46"/>
      <c r="G49" s="28"/>
      <c r="H49" s="5"/>
      <c r="I49" s="6"/>
      <c r="J49" s="5"/>
      <c r="K49" s="7"/>
      <c r="L49" s="5"/>
      <c r="M49" s="5"/>
      <c r="N49" s="5"/>
      <c r="O49" s="46"/>
    </row>
    <row r="50" customFormat="false" ht="12.75" hidden="false" customHeight="true" outlineLevel="0" collapsed="false">
      <c r="A50" s="28"/>
      <c r="B50" s="28"/>
      <c r="C50" s="46"/>
      <c r="D50" s="46"/>
      <c r="E50" s="46"/>
      <c r="F50" s="46"/>
      <c r="G50" s="28"/>
      <c r="H50" s="5"/>
      <c r="I50" s="6"/>
      <c r="J50" s="5"/>
      <c r="K50" s="7"/>
      <c r="L50" s="5"/>
      <c r="M50" s="5"/>
      <c r="N50" s="5"/>
      <c r="O50" s="46"/>
    </row>
    <row r="51" customFormat="false" ht="12.75" hidden="false" customHeight="true" outlineLevel="0" collapsed="false">
      <c r="A51" s="28"/>
      <c r="B51" s="28"/>
      <c r="C51" s="46"/>
      <c r="D51" s="46"/>
      <c r="E51" s="46"/>
      <c r="F51" s="46"/>
      <c r="G51" s="28"/>
      <c r="H51" s="5"/>
      <c r="I51" s="6"/>
      <c r="J51" s="5"/>
      <c r="K51" s="7"/>
      <c r="L51" s="5"/>
      <c r="M51" s="5"/>
      <c r="N51" s="5"/>
      <c r="O51" s="46"/>
    </row>
    <row r="52" customFormat="false" ht="12.75" hidden="false" customHeight="true" outlineLevel="0" collapsed="false">
      <c r="A52" s="28"/>
      <c r="B52" s="28"/>
      <c r="C52" s="46"/>
      <c r="D52" s="46"/>
      <c r="E52" s="46"/>
      <c r="F52" s="46"/>
      <c r="G52" s="28"/>
      <c r="H52" s="5"/>
      <c r="I52" s="6"/>
      <c r="J52" s="5"/>
      <c r="K52" s="7"/>
      <c r="L52" s="5"/>
      <c r="M52" s="5"/>
      <c r="N52" s="5"/>
      <c r="O52" s="46"/>
    </row>
    <row r="53" customFormat="false" ht="12.75" hidden="false" customHeight="true" outlineLevel="0" collapsed="false">
      <c r="A53" s="28"/>
      <c r="B53" s="28"/>
      <c r="C53" s="46"/>
      <c r="D53" s="46"/>
      <c r="E53" s="46"/>
      <c r="F53" s="46"/>
      <c r="G53" s="28"/>
      <c r="H53" s="5"/>
      <c r="I53" s="6"/>
      <c r="J53" s="5"/>
      <c r="K53" s="7"/>
      <c r="L53" s="5"/>
      <c r="M53" s="5"/>
      <c r="N53" s="5"/>
      <c r="O53" s="46"/>
    </row>
    <row r="54" customFormat="false" ht="12.75" hidden="false" customHeight="true" outlineLevel="0" collapsed="false">
      <c r="A54" s="28"/>
      <c r="B54" s="28"/>
      <c r="C54" s="46"/>
      <c r="D54" s="46"/>
      <c r="E54" s="46"/>
      <c r="F54" s="46"/>
      <c r="G54" s="28"/>
      <c r="H54" s="5"/>
      <c r="I54" s="6"/>
      <c r="J54" s="5"/>
      <c r="K54" s="7"/>
      <c r="L54" s="5"/>
      <c r="M54" s="5"/>
      <c r="N54" s="5"/>
      <c r="O54" s="46"/>
    </row>
    <row r="55" customFormat="false" ht="12.75" hidden="false" customHeight="true" outlineLevel="0" collapsed="false">
      <c r="A55" s="28"/>
      <c r="B55" s="28"/>
      <c r="C55" s="46"/>
      <c r="D55" s="46"/>
      <c r="E55" s="46"/>
      <c r="F55" s="46"/>
      <c r="G55" s="28"/>
      <c r="H55" s="5"/>
      <c r="I55" s="6"/>
      <c r="J55" s="5"/>
      <c r="K55" s="7"/>
      <c r="L55" s="5"/>
      <c r="M55" s="5"/>
      <c r="N55" s="5"/>
      <c r="O55" s="46"/>
    </row>
    <row r="56" customFormat="false" ht="12.75" hidden="false" customHeight="true" outlineLevel="0" collapsed="false">
      <c r="A56" s="28"/>
      <c r="B56" s="28"/>
      <c r="C56" s="46"/>
      <c r="D56" s="46"/>
      <c r="E56" s="46"/>
      <c r="F56" s="46"/>
      <c r="G56" s="28"/>
      <c r="H56" s="5"/>
      <c r="I56" s="6"/>
      <c r="J56" s="5"/>
      <c r="K56" s="7"/>
      <c r="L56" s="5"/>
      <c r="M56" s="5"/>
      <c r="N56" s="5"/>
      <c r="O56" s="46"/>
    </row>
    <row r="57" customFormat="false" ht="12.75" hidden="false" customHeight="true" outlineLevel="0" collapsed="false">
      <c r="A57" s="28"/>
      <c r="B57" s="28"/>
      <c r="C57" s="46"/>
      <c r="D57" s="46"/>
      <c r="E57" s="46"/>
      <c r="F57" s="46"/>
      <c r="G57" s="28"/>
      <c r="H57" s="5"/>
      <c r="I57" s="6"/>
      <c r="J57" s="5"/>
      <c r="K57" s="7"/>
      <c r="L57" s="5"/>
      <c r="M57" s="5"/>
      <c r="N57" s="5"/>
      <c r="O57" s="46"/>
    </row>
    <row r="58" customFormat="false" ht="12.75" hidden="false" customHeight="true" outlineLevel="0" collapsed="false">
      <c r="A58" s="28"/>
      <c r="B58" s="28"/>
      <c r="C58" s="46"/>
      <c r="D58" s="46"/>
      <c r="E58" s="46"/>
      <c r="F58" s="46"/>
      <c r="G58" s="28"/>
      <c r="H58" s="5"/>
      <c r="I58" s="6"/>
      <c r="J58" s="5"/>
      <c r="K58" s="7"/>
      <c r="L58" s="5"/>
      <c r="M58" s="5"/>
      <c r="N58" s="5"/>
      <c r="O58" s="46"/>
    </row>
    <row r="59" customFormat="false" ht="12.75" hidden="false" customHeight="true" outlineLevel="0" collapsed="false">
      <c r="A59" s="28"/>
      <c r="B59" s="28"/>
      <c r="C59" s="46"/>
      <c r="D59" s="46"/>
      <c r="E59" s="46"/>
      <c r="F59" s="46"/>
      <c r="G59" s="28"/>
      <c r="H59" s="5"/>
      <c r="I59" s="6"/>
      <c r="J59" s="5"/>
      <c r="K59" s="7"/>
      <c r="L59" s="5"/>
      <c r="M59" s="5"/>
      <c r="N59" s="5"/>
      <c r="O59" s="46"/>
    </row>
    <row r="60" customFormat="false" ht="12.75" hidden="false" customHeight="true" outlineLevel="0" collapsed="false">
      <c r="A60" s="28"/>
      <c r="B60" s="28"/>
      <c r="C60" s="46"/>
      <c r="D60" s="46"/>
      <c r="E60" s="46"/>
      <c r="F60" s="46"/>
      <c r="G60" s="28"/>
      <c r="H60" s="5"/>
      <c r="I60" s="6"/>
      <c r="J60" s="5"/>
      <c r="K60" s="7"/>
      <c r="L60" s="5"/>
      <c r="M60" s="5"/>
      <c r="N60" s="5"/>
      <c r="O60" s="46"/>
    </row>
    <row r="61" customFormat="false" ht="12.75" hidden="false" customHeight="true" outlineLevel="0" collapsed="false">
      <c r="A61" s="28"/>
      <c r="B61" s="28"/>
      <c r="C61" s="46"/>
      <c r="D61" s="46"/>
      <c r="E61" s="46"/>
      <c r="F61" s="46"/>
      <c r="G61" s="28"/>
      <c r="H61" s="5"/>
      <c r="I61" s="6"/>
      <c r="J61" s="5"/>
      <c r="K61" s="7"/>
      <c r="L61" s="5"/>
      <c r="M61" s="5"/>
      <c r="N61" s="5"/>
      <c r="O61" s="46"/>
    </row>
    <row r="62" customFormat="false" ht="12.75" hidden="false" customHeight="true" outlineLevel="0" collapsed="false">
      <c r="A62" s="28"/>
      <c r="B62" s="28"/>
      <c r="C62" s="46"/>
      <c r="D62" s="46"/>
      <c r="E62" s="46"/>
      <c r="F62" s="46"/>
      <c r="G62" s="28"/>
      <c r="H62" s="5"/>
      <c r="I62" s="6"/>
      <c r="J62" s="5"/>
      <c r="K62" s="7"/>
      <c r="L62" s="5"/>
      <c r="M62" s="5"/>
      <c r="N62" s="5"/>
      <c r="O62" s="46"/>
    </row>
    <row r="63" customFormat="false" ht="12.75" hidden="false" customHeight="true" outlineLevel="0" collapsed="false">
      <c r="A63" s="28"/>
      <c r="B63" s="28"/>
      <c r="C63" s="46"/>
      <c r="D63" s="46"/>
      <c r="E63" s="46"/>
      <c r="F63" s="46"/>
      <c r="G63" s="28"/>
      <c r="H63" s="5"/>
      <c r="I63" s="6"/>
      <c r="J63" s="5"/>
      <c r="K63" s="7"/>
      <c r="L63" s="5"/>
      <c r="M63" s="5"/>
      <c r="N63" s="5"/>
      <c r="O63" s="46"/>
    </row>
    <row r="64" customFormat="false" ht="12.75" hidden="false" customHeight="true" outlineLevel="0" collapsed="false">
      <c r="A64" s="28"/>
      <c r="B64" s="28"/>
      <c r="C64" s="46"/>
      <c r="D64" s="46"/>
      <c r="E64" s="46"/>
      <c r="F64" s="46"/>
      <c r="G64" s="28"/>
      <c r="H64" s="5"/>
      <c r="I64" s="6"/>
      <c r="J64" s="5"/>
      <c r="K64" s="7"/>
      <c r="L64" s="5"/>
      <c r="M64" s="5"/>
      <c r="N64" s="5"/>
      <c r="O64" s="46"/>
    </row>
    <row r="65" customFormat="false" ht="12.75" hidden="false" customHeight="true" outlineLevel="0" collapsed="false">
      <c r="A65" s="28"/>
      <c r="B65" s="28"/>
      <c r="C65" s="46"/>
      <c r="D65" s="46"/>
      <c r="E65" s="46"/>
      <c r="F65" s="46"/>
      <c r="G65" s="28"/>
      <c r="H65" s="5"/>
      <c r="I65" s="6"/>
      <c r="J65" s="5"/>
      <c r="K65" s="7"/>
      <c r="L65" s="5"/>
      <c r="M65" s="5"/>
      <c r="N65" s="5"/>
      <c r="O65" s="46"/>
    </row>
    <row r="66" customFormat="false" ht="12.75" hidden="false" customHeight="true" outlineLevel="0" collapsed="false">
      <c r="A66" s="28"/>
      <c r="B66" s="28"/>
      <c r="C66" s="46"/>
      <c r="D66" s="46"/>
      <c r="E66" s="46"/>
      <c r="F66" s="46"/>
      <c r="G66" s="28"/>
      <c r="H66" s="5"/>
      <c r="I66" s="6"/>
      <c r="J66" s="5"/>
      <c r="K66" s="7"/>
      <c r="L66" s="5"/>
      <c r="M66" s="5"/>
      <c r="N66" s="5"/>
      <c r="O66" s="46"/>
    </row>
    <row r="67" customFormat="false" ht="12.75" hidden="false" customHeight="true" outlineLevel="0" collapsed="false">
      <c r="A67" s="28"/>
      <c r="B67" s="28"/>
      <c r="C67" s="46"/>
      <c r="D67" s="46"/>
      <c r="E67" s="46"/>
      <c r="F67" s="46"/>
      <c r="G67" s="28"/>
      <c r="H67" s="5"/>
      <c r="I67" s="6"/>
      <c r="J67" s="5"/>
      <c r="K67" s="7"/>
      <c r="L67" s="5"/>
      <c r="M67" s="5"/>
      <c r="N67" s="5"/>
      <c r="O67" s="46"/>
    </row>
    <row r="68" customFormat="false" ht="12.75" hidden="false" customHeight="true" outlineLevel="0" collapsed="false">
      <c r="A68" s="28"/>
      <c r="B68" s="28"/>
      <c r="C68" s="46"/>
      <c r="D68" s="46"/>
      <c r="E68" s="46"/>
      <c r="F68" s="46"/>
      <c r="G68" s="28"/>
      <c r="H68" s="5"/>
      <c r="I68" s="6"/>
      <c r="J68" s="5"/>
      <c r="K68" s="7"/>
      <c r="L68" s="5"/>
      <c r="M68" s="5"/>
      <c r="N68" s="5"/>
      <c r="O68" s="46"/>
    </row>
    <row r="69" customFormat="false" ht="12.75" hidden="false" customHeight="true" outlineLevel="0" collapsed="false">
      <c r="A69" s="28"/>
      <c r="B69" s="28"/>
      <c r="C69" s="46"/>
      <c r="D69" s="46"/>
      <c r="E69" s="46"/>
      <c r="F69" s="46"/>
      <c r="G69" s="28"/>
      <c r="H69" s="5"/>
      <c r="I69" s="6"/>
      <c r="J69" s="5"/>
      <c r="K69" s="7"/>
      <c r="L69" s="5"/>
      <c r="M69" s="5"/>
      <c r="N69" s="5"/>
      <c r="O69" s="46"/>
    </row>
    <row r="70" customFormat="false" ht="12.75" hidden="false" customHeight="true" outlineLevel="0" collapsed="false">
      <c r="A70" s="28"/>
      <c r="B70" s="28"/>
      <c r="C70" s="46"/>
      <c r="D70" s="46"/>
      <c r="E70" s="46"/>
      <c r="F70" s="46"/>
      <c r="G70" s="28"/>
      <c r="H70" s="5"/>
      <c r="I70" s="6"/>
      <c r="J70" s="5"/>
      <c r="K70" s="7"/>
      <c r="L70" s="5"/>
      <c r="M70" s="5"/>
      <c r="N70" s="5"/>
      <c r="O70" s="46"/>
    </row>
    <row r="71" customFormat="false" ht="12.75" hidden="false" customHeight="true" outlineLevel="0" collapsed="false">
      <c r="A71" s="28"/>
      <c r="B71" s="28"/>
      <c r="C71" s="46"/>
      <c r="D71" s="46"/>
      <c r="E71" s="46"/>
      <c r="F71" s="46"/>
      <c r="G71" s="28"/>
      <c r="H71" s="5"/>
      <c r="I71" s="6"/>
      <c r="J71" s="5"/>
      <c r="K71" s="7"/>
      <c r="L71" s="5"/>
      <c r="M71" s="5"/>
      <c r="N71" s="5"/>
      <c r="O71" s="46"/>
    </row>
    <row r="72" customFormat="false" ht="12.75" hidden="false" customHeight="true" outlineLevel="0" collapsed="false">
      <c r="A72" s="28"/>
      <c r="B72" s="28"/>
      <c r="C72" s="46"/>
      <c r="D72" s="46"/>
      <c r="E72" s="46"/>
      <c r="F72" s="46"/>
      <c r="G72" s="28"/>
      <c r="H72" s="5"/>
      <c r="I72" s="6"/>
      <c r="J72" s="5"/>
      <c r="K72" s="7"/>
      <c r="L72" s="5"/>
      <c r="M72" s="5"/>
      <c r="N72" s="5"/>
      <c r="O72" s="46"/>
    </row>
    <row r="73" customFormat="false" ht="12.75" hidden="false" customHeight="true" outlineLevel="0" collapsed="false">
      <c r="A73" s="28"/>
      <c r="B73" s="28"/>
      <c r="C73" s="46"/>
      <c r="D73" s="46"/>
      <c r="E73" s="46"/>
      <c r="F73" s="46"/>
      <c r="G73" s="28"/>
      <c r="H73" s="5"/>
      <c r="I73" s="6"/>
      <c r="J73" s="5"/>
      <c r="K73" s="7"/>
      <c r="L73" s="5"/>
      <c r="M73" s="5"/>
      <c r="N73" s="5"/>
      <c r="O73" s="46"/>
    </row>
    <row r="74" customFormat="false" ht="12.75" hidden="false" customHeight="true" outlineLevel="0" collapsed="false">
      <c r="A74" s="28"/>
      <c r="B74" s="28"/>
      <c r="C74" s="46"/>
      <c r="D74" s="46"/>
      <c r="E74" s="46"/>
      <c r="F74" s="46"/>
      <c r="G74" s="28"/>
      <c r="H74" s="5"/>
      <c r="I74" s="6"/>
      <c r="J74" s="5"/>
      <c r="K74" s="7"/>
      <c r="L74" s="5"/>
      <c r="M74" s="5"/>
      <c r="N74" s="5"/>
      <c r="O74" s="46"/>
    </row>
    <row r="75" customFormat="false" ht="12.75" hidden="false" customHeight="true" outlineLevel="0" collapsed="false">
      <c r="A75" s="28"/>
      <c r="B75" s="28"/>
      <c r="C75" s="46"/>
      <c r="D75" s="46"/>
      <c r="E75" s="46"/>
      <c r="F75" s="46"/>
      <c r="G75" s="28"/>
      <c r="H75" s="5"/>
      <c r="I75" s="6"/>
      <c r="J75" s="5"/>
      <c r="K75" s="7"/>
      <c r="L75" s="5"/>
      <c r="M75" s="5"/>
      <c r="N75" s="5"/>
      <c r="O75" s="46"/>
    </row>
    <row r="76" customFormat="false" ht="12.75" hidden="false" customHeight="true" outlineLevel="0" collapsed="false">
      <c r="A76" s="28"/>
      <c r="B76" s="28"/>
      <c r="C76" s="46"/>
      <c r="D76" s="46"/>
      <c r="E76" s="46"/>
      <c r="F76" s="46"/>
      <c r="G76" s="28"/>
      <c r="H76" s="5"/>
      <c r="I76" s="6"/>
      <c r="J76" s="5"/>
      <c r="K76" s="7"/>
      <c r="L76" s="5"/>
      <c r="M76" s="5"/>
      <c r="N76" s="5"/>
      <c r="O76" s="46"/>
    </row>
    <row r="77" customFormat="false" ht="12.75" hidden="false" customHeight="true" outlineLevel="0" collapsed="false">
      <c r="A77" s="28"/>
      <c r="B77" s="28"/>
      <c r="C77" s="46"/>
      <c r="D77" s="46"/>
      <c r="E77" s="46"/>
      <c r="F77" s="46"/>
      <c r="G77" s="28"/>
      <c r="H77" s="5"/>
      <c r="I77" s="6"/>
      <c r="J77" s="5"/>
      <c r="K77" s="7"/>
      <c r="L77" s="5"/>
      <c r="M77" s="5"/>
      <c r="N77" s="5"/>
      <c r="O77" s="46"/>
    </row>
    <row r="78" customFormat="false" ht="12.75" hidden="false" customHeight="true" outlineLevel="0" collapsed="false">
      <c r="A78" s="28"/>
      <c r="B78" s="28"/>
      <c r="C78" s="46"/>
      <c r="D78" s="46"/>
      <c r="E78" s="46"/>
      <c r="F78" s="46"/>
      <c r="G78" s="28"/>
      <c r="H78" s="5"/>
      <c r="I78" s="6"/>
      <c r="J78" s="5"/>
      <c r="K78" s="7"/>
      <c r="L78" s="5"/>
      <c r="M78" s="5"/>
      <c r="N78" s="5"/>
      <c r="O78" s="46"/>
    </row>
    <row r="79" customFormat="false" ht="12.75" hidden="false" customHeight="true" outlineLevel="0" collapsed="false">
      <c r="A79" s="28"/>
      <c r="B79" s="28"/>
      <c r="C79" s="46"/>
      <c r="D79" s="46"/>
      <c r="E79" s="46"/>
      <c r="F79" s="46"/>
      <c r="G79" s="28"/>
      <c r="H79" s="5"/>
      <c r="I79" s="6"/>
      <c r="J79" s="5"/>
      <c r="K79" s="7"/>
      <c r="L79" s="5"/>
      <c r="M79" s="5"/>
      <c r="N79" s="5"/>
      <c r="O79" s="46"/>
    </row>
    <row r="80" customFormat="false" ht="12.75" hidden="false" customHeight="true" outlineLevel="0" collapsed="false">
      <c r="A80" s="28"/>
      <c r="B80" s="28"/>
      <c r="C80" s="46"/>
      <c r="D80" s="46"/>
      <c r="E80" s="46"/>
      <c r="F80" s="46"/>
      <c r="G80" s="28"/>
      <c r="H80" s="5"/>
      <c r="I80" s="6"/>
      <c r="J80" s="5"/>
      <c r="K80" s="7"/>
      <c r="L80" s="5"/>
      <c r="M80" s="5"/>
      <c r="N80" s="5"/>
      <c r="O80" s="46"/>
    </row>
    <row r="81" customFormat="false" ht="12.75" hidden="false" customHeight="true" outlineLevel="0" collapsed="false">
      <c r="A81" s="28"/>
      <c r="B81" s="28"/>
      <c r="C81" s="46"/>
      <c r="D81" s="46"/>
      <c r="E81" s="46"/>
      <c r="F81" s="46"/>
      <c r="G81" s="28"/>
      <c r="H81" s="5"/>
      <c r="I81" s="6"/>
      <c r="J81" s="5"/>
      <c r="K81" s="7"/>
      <c r="L81" s="5"/>
      <c r="M81" s="5"/>
      <c r="N81" s="5"/>
      <c r="O81" s="46"/>
    </row>
    <row r="82" customFormat="false" ht="12.75" hidden="false" customHeight="true" outlineLevel="0" collapsed="false">
      <c r="A82" s="28"/>
      <c r="B82" s="28"/>
      <c r="C82" s="46"/>
      <c r="D82" s="46"/>
      <c r="E82" s="46"/>
      <c r="F82" s="46"/>
      <c r="G82" s="28"/>
      <c r="H82" s="5"/>
      <c r="I82" s="6"/>
      <c r="J82" s="5"/>
      <c r="K82" s="7"/>
      <c r="L82" s="5"/>
      <c r="M82" s="5"/>
      <c r="N82" s="5"/>
      <c r="O82" s="46"/>
    </row>
    <row r="83" customFormat="false" ht="12.75" hidden="false" customHeight="true" outlineLevel="0" collapsed="false">
      <c r="A83" s="28"/>
      <c r="B83" s="28"/>
      <c r="C83" s="46"/>
      <c r="D83" s="46"/>
      <c r="E83" s="46"/>
      <c r="F83" s="46"/>
      <c r="G83" s="28"/>
      <c r="H83" s="5"/>
      <c r="I83" s="6"/>
      <c r="J83" s="5"/>
      <c r="K83" s="7"/>
      <c r="L83" s="5"/>
      <c r="M83" s="5"/>
      <c r="N83" s="5"/>
      <c r="O83" s="46"/>
    </row>
    <row r="84" customFormat="false" ht="12.75" hidden="false" customHeight="true" outlineLevel="0" collapsed="false">
      <c r="A84" s="28"/>
      <c r="B84" s="28"/>
      <c r="C84" s="46"/>
      <c r="D84" s="46"/>
      <c r="E84" s="46"/>
      <c r="F84" s="46"/>
      <c r="G84" s="28"/>
      <c r="H84" s="5"/>
      <c r="I84" s="6"/>
      <c r="J84" s="5"/>
      <c r="K84" s="7"/>
      <c r="L84" s="5"/>
      <c r="M84" s="5"/>
      <c r="N84" s="5"/>
      <c r="O84" s="46"/>
    </row>
    <row r="85" customFormat="false" ht="12.75" hidden="false" customHeight="true" outlineLevel="0" collapsed="false">
      <c r="A85" s="28"/>
      <c r="B85" s="28"/>
      <c r="C85" s="46"/>
      <c r="D85" s="46"/>
      <c r="E85" s="46"/>
      <c r="F85" s="46"/>
      <c r="G85" s="28"/>
      <c r="H85" s="5"/>
      <c r="I85" s="6"/>
      <c r="J85" s="5"/>
      <c r="K85" s="7"/>
      <c r="L85" s="5"/>
      <c r="M85" s="5"/>
      <c r="N85" s="5"/>
      <c r="O85" s="46"/>
    </row>
    <row r="86" customFormat="false" ht="12.75" hidden="false" customHeight="true" outlineLevel="0" collapsed="false">
      <c r="A86" s="28"/>
      <c r="B86" s="28"/>
      <c r="C86" s="46"/>
      <c r="D86" s="46"/>
      <c r="E86" s="46"/>
      <c r="F86" s="46"/>
      <c r="G86" s="28"/>
      <c r="H86" s="5"/>
      <c r="I86" s="6"/>
      <c r="J86" s="5"/>
      <c r="K86" s="7"/>
      <c r="L86" s="5"/>
      <c r="M86" s="5"/>
      <c r="N86" s="5"/>
      <c r="O86" s="46"/>
    </row>
    <row r="87" customFormat="false" ht="12.75" hidden="false" customHeight="true" outlineLevel="0" collapsed="false">
      <c r="A87" s="28"/>
      <c r="B87" s="28"/>
      <c r="C87" s="46"/>
      <c r="D87" s="46"/>
      <c r="E87" s="46"/>
      <c r="F87" s="46"/>
      <c r="G87" s="28"/>
      <c r="H87" s="5"/>
      <c r="I87" s="6"/>
      <c r="J87" s="5"/>
      <c r="K87" s="7"/>
      <c r="L87" s="5"/>
      <c r="M87" s="5"/>
      <c r="N87" s="5"/>
      <c r="O87" s="46"/>
    </row>
    <row r="88" customFormat="false" ht="12.75" hidden="false" customHeight="true" outlineLevel="0" collapsed="false">
      <c r="A88" s="28"/>
      <c r="B88" s="28"/>
      <c r="C88" s="46"/>
      <c r="D88" s="46"/>
      <c r="E88" s="46"/>
      <c r="F88" s="46"/>
      <c r="G88" s="28"/>
      <c r="H88" s="5"/>
      <c r="I88" s="6"/>
      <c r="J88" s="5"/>
      <c r="K88" s="7"/>
      <c r="L88" s="5"/>
      <c r="M88" s="5"/>
      <c r="N88" s="5"/>
      <c r="O88" s="46"/>
    </row>
    <row r="89" customFormat="false" ht="12.75" hidden="false" customHeight="true" outlineLevel="0" collapsed="false">
      <c r="A89" s="28"/>
      <c r="B89" s="28"/>
      <c r="C89" s="46"/>
      <c r="D89" s="46"/>
      <c r="E89" s="46"/>
      <c r="F89" s="46"/>
      <c r="G89" s="28"/>
      <c r="H89" s="5"/>
      <c r="I89" s="6"/>
      <c r="J89" s="5"/>
      <c r="K89" s="7"/>
      <c r="L89" s="5"/>
      <c r="M89" s="5"/>
      <c r="N89" s="5"/>
      <c r="O89" s="46"/>
    </row>
    <row r="90" customFormat="false" ht="12.75" hidden="false" customHeight="true" outlineLevel="0" collapsed="false">
      <c r="A90" s="28"/>
      <c r="B90" s="28"/>
      <c r="C90" s="46"/>
      <c r="D90" s="46"/>
      <c r="E90" s="46"/>
      <c r="F90" s="46"/>
      <c r="G90" s="28"/>
      <c r="H90" s="5"/>
      <c r="I90" s="6"/>
      <c r="J90" s="5"/>
      <c r="K90" s="7"/>
      <c r="L90" s="5"/>
      <c r="M90" s="5"/>
      <c r="N90" s="5"/>
      <c r="O90" s="46"/>
    </row>
    <row r="91" customFormat="false" ht="12.75" hidden="false" customHeight="true" outlineLevel="0" collapsed="false">
      <c r="A91" s="28"/>
      <c r="B91" s="28"/>
      <c r="C91" s="46"/>
      <c r="D91" s="46"/>
      <c r="E91" s="46"/>
      <c r="F91" s="46"/>
      <c r="G91" s="28"/>
      <c r="H91" s="5"/>
      <c r="I91" s="6"/>
      <c r="J91" s="5"/>
      <c r="K91" s="7"/>
      <c r="L91" s="5"/>
      <c r="M91" s="5"/>
      <c r="N91" s="5"/>
      <c r="O91" s="46"/>
    </row>
    <row r="92" customFormat="false" ht="12.75" hidden="false" customHeight="true" outlineLevel="0" collapsed="false">
      <c r="A92" s="28"/>
      <c r="B92" s="28"/>
      <c r="C92" s="46"/>
      <c r="D92" s="46"/>
      <c r="E92" s="46"/>
      <c r="F92" s="46"/>
      <c r="G92" s="28"/>
      <c r="H92" s="5"/>
      <c r="I92" s="6"/>
      <c r="J92" s="5"/>
      <c r="K92" s="7"/>
      <c r="L92" s="5"/>
      <c r="M92" s="5"/>
      <c r="N92" s="5"/>
      <c r="O92" s="46"/>
    </row>
    <row r="93" customFormat="false" ht="12.75" hidden="false" customHeight="true" outlineLevel="0" collapsed="false">
      <c r="A93" s="28"/>
      <c r="B93" s="28"/>
      <c r="C93" s="46"/>
      <c r="D93" s="46"/>
      <c r="E93" s="46"/>
      <c r="F93" s="46"/>
      <c r="G93" s="28"/>
      <c r="H93" s="5"/>
      <c r="I93" s="6"/>
      <c r="J93" s="5"/>
      <c r="K93" s="7"/>
      <c r="L93" s="5"/>
      <c r="M93" s="5"/>
      <c r="N93" s="5"/>
      <c r="O93" s="46"/>
    </row>
    <row r="94" customFormat="false" ht="12.75" hidden="false" customHeight="true" outlineLevel="0" collapsed="false">
      <c r="A94" s="28"/>
      <c r="B94" s="28"/>
      <c r="C94" s="46"/>
      <c r="D94" s="46"/>
      <c r="E94" s="46"/>
      <c r="F94" s="46"/>
      <c r="G94" s="28"/>
      <c r="H94" s="5"/>
      <c r="I94" s="6"/>
      <c r="J94" s="5"/>
      <c r="K94" s="7"/>
      <c r="L94" s="5"/>
      <c r="M94" s="5"/>
      <c r="N94" s="5"/>
      <c r="O94" s="46"/>
    </row>
    <row r="95" customFormat="false" ht="12.75" hidden="false" customHeight="true" outlineLevel="0" collapsed="false">
      <c r="A95" s="28"/>
      <c r="B95" s="28"/>
      <c r="C95" s="46"/>
      <c r="D95" s="46"/>
      <c r="E95" s="46"/>
      <c r="F95" s="46"/>
      <c r="G95" s="28"/>
      <c r="H95" s="5"/>
      <c r="I95" s="6"/>
      <c r="J95" s="5"/>
      <c r="K95" s="7"/>
      <c r="L95" s="5"/>
      <c r="M95" s="5"/>
      <c r="N95" s="5"/>
      <c r="O95" s="46"/>
    </row>
    <row r="96" customFormat="false" ht="12.75" hidden="false" customHeight="true" outlineLevel="0" collapsed="false">
      <c r="A96" s="28"/>
      <c r="B96" s="28"/>
      <c r="C96" s="46"/>
      <c r="D96" s="46"/>
      <c r="E96" s="46"/>
      <c r="F96" s="46"/>
      <c r="G96" s="28"/>
      <c r="H96" s="5"/>
      <c r="I96" s="6"/>
      <c r="J96" s="5"/>
      <c r="K96" s="7"/>
      <c r="L96" s="5"/>
      <c r="M96" s="5"/>
      <c r="N96" s="5"/>
      <c r="O96" s="46"/>
    </row>
    <row r="97" customFormat="false" ht="12.75" hidden="false" customHeight="true" outlineLevel="0" collapsed="false">
      <c r="A97" s="28"/>
      <c r="B97" s="28"/>
      <c r="C97" s="46"/>
      <c r="D97" s="46"/>
      <c r="E97" s="46"/>
      <c r="F97" s="46"/>
      <c r="G97" s="28"/>
      <c r="H97" s="5"/>
      <c r="I97" s="6"/>
      <c r="J97" s="5"/>
      <c r="K97" s="7"/>
      <c r="L97" s="5"/>
      <c r="M97" s="5"/>
      <c r="N97" s="5"/>
      <c r="O97" s="46"/>
    </row>
    <row r="98" customFormat="false" ht="12.75" hidden="false" customHeight="true" outlineLevel="0" collapsed="false">
      <c r="A98" s="28"/>
      <c r="B98" s="28"/>
      <c r="C98" s="46"/>
      <c r="D98" s="46"/>
      <c r="E98" s="46"/>
      <c r="F98" s="46"/>
      <c r="G98" s="28"/>
      <c r="H98" s="5"/>
      <c r="I98" s="6"/>
      <c r="J98" s="5"/>
      <c r="K98" s="7"/>
      <c r="L98" s="5"/>
      <c r="M98" s="5"/>
      <c r="N98" s="5"/>
      <c r="O98" s="46"/>
    </row>
    <row r="99" customFormat="false" ht="12.75" hidden="false" customHeight="true" outlineLevel="0" collapsed="false">
      <c r="A99" s="28"/>
      <c r="B99" s="28"/>
      <c r="C99" s="46"/>
      <c r="D99" s="46"/>
      <c r="E99" s="46"/>
      <c r="F99" s="46"/>
      <c r="G99" s="28"/>
      <c r="H99" s="5"/>
      <c r="I99" s="6"/>
      <c r="J99" s="5"/>
      <c r="K99" s="7"/>
      <c r="L99" s="5"/>
      <c r="M99" s="5"/>
      <c r="N99" s="5"/>
      <c r="O99" s="46"/>
    </row>
    <row r="100" customFormat="false" ht="12.75" hidden="false" customHeight="true" outlineLevel="0" collapsed="false">
      <c r="A100" s="28"/>
      <c r="B100" s="28"/>
      <c r="C100" s="46"/>
      <c r="D100" s="46"/>
      <c r="E100" s="46"/>
      <c r="F100" s="46"/>
      <c r="G100" s="28"/>
      <c r="H100" s="5"/>
      <c r="I100" s="6"/>
      <c r="J100" s="5"/>
      <c r="K100" s="7"/>
      <c r="L100" s="5"/>
      <c r="M100" s="5"/>
      <c r="N100" s="5"/>
      <c r="O100" s="46"/>
    </row>
  </sheetData>
  <mergeCells count="2">
    <mergeCell ref="M2:N2"/>
    <mergeCell ref="M27:N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4.47265625" defaultRowHeight="15" zeroHeight="false" outlineLevelRow="0" outlineLevelCol="0"/>
  <cols>
    <col collapsed="false" customWidth="true" hidden="false" outlineLevel="0" max="1" min="1" style="0" width="14.94"/>
    <col collapsed="false" customWidth="true" hidden="false" outlineLevel="0" max="2" min="2" style="0" width="6.09"/>
    <col collapsed="false" customWidth="true" hidden="false" outlineLevel="0" max="3" min="3" style="0" width="4.45"/>
    <col collapsed="false" customWidth="true" hidden="false" outlineLevel="0" max="5" min="4" style="0" width="18.82"/>
    <col collapsed="false" customWidth="true" hidden="false" outlineLevel="0" max="6" min="6" style="0" width="3.1"/>
    <col collapsed="false" customWidth="true" hidden="false" outlineLevel="0" max="7" min="7" style="0" width="6.72"/>
    <col collapsed="false" customWidth="true" hidden="false" outlineLevel="0" max="8" min="8" style="0" width="3.54"/>
    <col collapsed="false" customWidth="true" hidden="false" outlineLevel="0" max="9" min="9" style="0" width="7.09"/>
    <col collapsed="false" customWidth="true" hidden="false" outlineLevel="0" max="10" min="10" style="0" width="3.1"/>
    <col collapsed="false" customWidth="true" hidden="false" outlineLevel="0" max="11" min="11" style="0" width="5.72"/>
    <col collapsed="false" customWidth="true" hidden="false" outlineLevel="0" max="12" min="12" style="0" width="3.1"/>
    <col collapsed="false" customWidth="true" hidden="false" outlineLevel="0" max="13" min="13" style="0" width="8.45"/>
    <col collapsed="false" customWidth="true" hidden="false" outlineLevel="0" max="14" min="14" style="0" width="2.99"/>
    <col collapsed="false" customWidth="true" hidden="false" outlineLevel="0" max="15" min="15" style="0" width="4.82"/>
    <col collapsed="false" customWidth="true" hidden="false" outlineLevel="0" max="16" min="16" style="0" width="15.81"/>
    <col collapsed="false" customWidth="true" hidden="false" outlineLevel="0" max="17" min="17" style="0" width="4.1"/>
    <col collapsed="false" customWidth="true" hidden="false" outlineLevel="0" max="19" min="18" style="0" width="9.09"/>
  </cols>
  <sheetData>
    <row r="1" customFormat="false" ht="25.5" hidden="false" customHeight="true" outlineLevel="0" collapsed="false">
      <c r="A1" s="1" t="s">
        <v>0</v>
      </c>
      <c r="B1" s="2"/>
      <c r="C1" s="3"/>
      <c r="D1" s="3" t="s">
        <v>159</v>
      </c>
      <c r="E1" s="3"/>
      <c r="F1" s="3"/>
      <c r="G1" s="4"/>
      <c r="H1" s="5"/>
      <c r="I1" s="6"/>
      <c r="J1" s="5"/>
      <c r="K1" s="3"/>
      <c r="L1" s="5"/>
      <c r="M1" s="5"/>
      <c r="N1" s="5"/>
      <c r="O1" s="3"/>
      <c r="P1" s="7"/>
      <c r="Q1" s="7"/>
      <c r="R1" s="28"/>
      <c r="S1" s="28"/>
    </row>
    <row r="2" customFormat="false" ht="13.5" hidden="false" customHeight="true" outlineLevel="0" collapsed="false">
      <c r="A2" s="8" t="s">
        <v>31</v>
      </c>
      <c r="B2" s="9" t="s">
        <v>2</v>
      </c>
      <c r="C2" s="9" t="s">
        <v>3</v>
      </c>
      <c r="D2" s="10" t="s">
        <v>4</v>
      </c>
      <c r="E2" s="11"/>
      <c r="F2" s="12"/>
      <c r="G2" s="13" t="s">
        <v>89</v>
      </c>
      <c r="H2" s="14"/>
      <c r="I2" s="15" t="s">
        <v>6</v>
      </c>
      <c r="J2" s="16"/>
      <c r="K2" s="10" t="s">
        <v>7</v>
      </c>
      <c r="L2" s="17"/>
      <c r="M2" s="18" t="s">
        <v>90</v>
      </c>
      <c r="N2" s="18"/>
      <c r="O2" s="3"/>
      <c r="P2" s="3"/>
      <c r="Q2" s="3"/>
      <c r="R2" s="28"/>
      <c r="S2" s="28"/>
    </row>
    <row r="3" customFormat="false" ht="12.75" hidden="false" customHeight="true" outlineLevel="0" collapsed="false">
      <c r="A3" s="19" t="s">
        <v>9</v>
      </c>
      <c r="B3" s="20" t="n">
        <f aca="false">H3+J3+L3+N3</f>
        <v>90</v>
      </c>
      <c r="C3" s="21" t="n">
        <v>258</v>
      </c>
      <c r="D3" s="21" t="s">
        <v>160</v>
      </c>
      <c r="E3" s="21"/>
      <c r="F3" s="20"/>
      <c r="G3" s="22" t="n">
        <v>27.66</v>
      </c>
      <c r="H3" s="41" t="n">
        <v>27</v>
      </c>
      <c r="I3" s="24" t="n">
        <v>13.73</v>
      </c>
      <c r="J3" s="27" t="n">
        <v>12</v>
      </c>
      <c r="K3" s="24" t="n">
        <v>4.09</v>
      </c>
      <c r="L3" s="27" t="n">
        <v>20</v>
      </c>
      <c r="M3" s="26" t="s">
        <v>161</v>
      </c>
      <c r="N3" s="27" t="n">
        <v>31</v>
      </c>
      <c r="O3" s="3"/>
      <c r="P3" s="36"/>
      <c r="Q3" s="35"/>
      <c r="R3" s="35"/>
      <c r="S3" s="35"/>
    </row>
    <row r="4" customFormat="false" ht="12.75" hidden="false" customHeight="true" outlineLevel="0" collapsed="false">
      <c r="A4" s="19" t="s">
        <v>162</v>
      </c>
      <c r="B4" s="20" t="n">
        <f aca="false">H4+J4+L4+N4</f>
        <v>89</v>
      </c>
      <c r="C4" s="21" t="n">
        <v>255</v>
      </c>
      <c r="D4" s="21" t="s">
        <v>163</v>
      </c>
      <c r="E4" s="21"/>
      <c r="F4" s="20"/>
      <c r="G4" s="22" t="n">
        <v>28</v>
      </c>
      <c r="H4" s="41" t="n">
        <v>27</v>
      </c>
      <c r="I4" s="24" t="n">
        <v>19.16</v>
      </c>
      <c r="J4" s="27" t="n">
        <v>18</v>
      </c>
      <c r="K4" s="24" t="n">
        <v>4.42</v>
      </c>
      <c r="L4" s="27" t="n">
        <v>24</v>
      </c>
      <c r="M4" s="26" t="s">
        <v>164</v>
      </c>
      <c r="N4" s="27" t="n">
        <v>20</v>
      </c>
      <c r="O4" s="3"/>
      <c r="P4" s="36"/>
      <c r="Q4" s="35"/>
      <c r="R4" s="35"/>
      <c r="S4" s="35"/>
    </row>
    <row r="5" customFormat="false" ht="12.75" hidden="false" customHeight="true" outlineLevel="0" collapsed="false">
      <c r="A5" s="19" t="s">
        <v>162</v>
      </c>
      <c r="B5" s="20" t="n">
        <f aca="false">H5+J5+L5+N5</f>
        <v>89</v>
      </c>
      <c r="C5" s="21" t="n">
        <v>260</v>
      </c>
      <c r="D5" s="21" t="s">
        <v>165</v>
      </c>
      <c r="E5" s="21"/>
      <c r="F5" s="20"/>
      <c r="G5" s="31" t="n">
        <v>26.59</v>
      </c>
      <c r="H5" s="41" t="n">
        <v>31</v>
      </c>
      <c r="I5" s="24" t="n">
        <v>12.84</v>
      </c>
      <c r="J5" s="27" t="n">
        <v>11</v>
      </c>
      <c r="K5" s="24" t="n">
        <v>4.28</v>
      </c>
      <c r="L5" s="27" t="n">
        <v>22</v>
      </c>
      <c r="M5" s="26" t="s">
        <v>166</v>
      </c>
      <c r="N5" s="27" t="n">
        <v>25</v>
      </c>
      <c r="O5" s="3"/>
      <c r="P5" s="36"/>
      <c r="Q5" s="35"/>
      <c r="R5" s="35"/>
      <c r="S5" s="35"/>
    </row>
    <row r="6" customFormat="false" ht="12.75" hidden="false" customHeight="true" outlineLevel="0" collapsed="false">
      <c r="A6" s="19" t="s">
        <v>15</v>
      </c>
      <c r="B6" s="20" t="n">
        <f aca="false">H6+J6+L6+N6</f>
        <v>88</v>
      </c>
      <c r="C6" s="21" t="n">
        <v>257</v>
      </c>
      <c r="D6" s="21" t="s">
        <v>167</v>
      </c>
      <c r="E6" s="21"/>
      <c r="F6" s="20"/>
      <c r="G6" s="22" t="n">
        <v>29.12</v>
      </c>
      <c r="H6" s="41" t="n">
        <v>24</v>
      </c>
      <c r="I6" s="24" t="n">
        <v>18.66</v>
      </c>
      <c r="J6" s="27" t="n">
        <v>18</v>
      </c>
      <c r="K6" s="24" t="n">
        <v>3.84</v>
      </c>
      <c r="L6" s="27" t="n">
        <v>18</v>
      </c>
      <c r="M6" s="26" t="s">
        <v>168</v>
      </c>
      <c r="N6" s="27" t="n">
        <v>28</v>
      </c>
      <c r="O6" s="3"/>
      <c r="P6" s="36"/>
      <c r="Q6" s="35"/>
      <c r="R6" s="35"/>
      <c r="S6" s="35"/>
    </row>
    <row r="7" customFormat="false" ht="12.75" hidden="false" customHeight="true" outlineLevel="0" collapsed="false">
      <c r="A7" s="29"/>
      <c r="B7" s="20" t="n">
        <f aca="false">H7+J7+L7+N7</f>
        <v>85</v>
      </c>
      <c r="C7" s="21" t="n">
        <v>268</v>
      </c>
      <c r="D7" s="21" t="s">
        <v>169</v>
      </c>
      <c r="E7" s="21"/>
      <c r="F7" s="20"/>
      <c r="G7" s="22" t="n">
        <v>29</v>
      </c>
      <c r="H7" s="41" t="n">
        <v>25</v>
      </c>
      <c r="I7" s="24" t="n">
        <v>18.02</v>
      </c>
      <c r="J7" s="27" t="n">
        <v>17</v>
      </c>
      <c r="K7" s="24" t="n">
        <v>3.93</v>
      </c>
      <c r="L7" s="27" t="n">
        <v>19</v>
      </c>
      <c r="M7" s="26" t="s">
        <v>170</v>
      </c>
      <c r="N7" s="27" t="n">
        <v>24</v>
      </c>
      <c r="O7" s="3"/>
      <c r="P7" s="36"/>
      <c r="Q7" s="35"/>
      <c r="R7" s="53"/>
      <c r="S7" s="35"/>
    </row>
    <row r="8" customFormat="false" ht="12.75" hidden="false" customHeight="true" outlineLevel="0" collapsed="false">
      <c r="A8" s="29"/>
      <c r="B8" s="20" t="n">
        <f aca="false">H8+J8+L8+N8</f>
        <v>79</v>
      </c>
      <c r="C8" s="21" t="n">
        <v>267</v>
      </c>
      <c r="D8" s="21" t="s">
        <v>171</v>
      </c>
      <c r="E8" s="21"/>
      <c r="F8" s="20"/>
      <c r="G8" s="22" t="n">
        <v>26.85</v>
      </c>
      <c r="H8" s="41" t="n">
        <v>29</v>
      </c>
      <c r="I8" s="24" t="n">
        <v>13.17</v>
      </c>
      <c r="J8" s="27" t="n">
        <v>11</v>
      </c>
      <c r="K8" s="24" t="n">
        <v>4.62</v>
      </c>
      <c r="L8" s="27" t="n">
        <v>27</v>
      </c>
      <c r="M8" s="26" t="s">
        <v>172</v>
      </c>
      <c r="N8" s="27" t="n">
        <v>12</v>
      </c>
      <c r="O8" s="3"/>
      <c r="P8" s="36"/>
      <c r="Q8" s="35"/>
      <c r="R8" s="53"/>
      <c r="S8" s="35"/>
    </row>
    <row r="9" customFormat="false" ht="12.75" hidden="false" customHeight="true" outlineLevel="0" collapsed="false">
      <c r="A9" s="29"/>
      <c r="B9" s="20" t="n">
        <f aca="false">H9+J9+L9+N9</f>
        <v>76</v>
      </c>
      <c r="C9" s="21" t="n">
        <v>256</v>
      </c>
      <c r="D9" s="21" t="s">
        <v>173</v>
      </c>
      <c r="E9" s="21"/>
      <c r="F9" s="20"/>
      <c r="G9" s="22" t="n">
        <v>27.28</v>
      </c>
      <c r="H9" s="41" t="n">
        <v>28</v>
      </c>
      <c r="I9" s="24" t="n">
        <v>13.76</v>
      </c>
      <c r="J9" s="27" t="n">
        <v>12</v>
      </c>
      <c r="K9" s="24" t="n">
        <v>4.02</v>
      </c>
      <c r="L9" s="27" t="n">
        <v>20</v>
      </c>
      <c r="M9" s="26" t="s">
        <v>174</v>
      </c>
      <c r="N9" s="27" t="n">
        <v>16</v>
      </c>
      <c r="O9" s="3"/>
      <c r="P9" s="36"/>
      <c r="Q9" s="35"/>
      <c r="R9" s="53"/>
      <c r="S9" s="35"/>
    </row>
    <row r="10" customFormat="false" ht="12.75" hidden="false" customHeight="true" outlineLevel="0" collapsed="false">
      <c r="A10" s="29"/>
      <c r="B10" s="20" t="n">
        <f aca="false">H10+J10+L10+N10</f>
        <v>70</v>
      </c>
      <c r="C10" s="21" t="n">
        <v>261</v>
      </c>
      <c r="D10" s="21" t="s">
        <v>175</v>
      </c>
      <c r="E10" s="21"/>
      <c r="F10" s="20"/>
      <c r="G10" s="22" t="n">
        <v>30.41</v>
      </c>
      <c r="H10" s="41" t="n">
        <v>22</v>
      </c>
      <c r="I10" s="24" t="n">
        <v>13.22</v>
      </c>
      <c r="J10" s="27" t="n">
        <v>11</v>
      </c>
      <c r="K10" s="24" t="n">
        <v>3.47</v>
      </c>
      <c r="L10" s="27" t="n">
        <v>14</v>
      </c>
      <c r="M10" s="26" t="s">
        <v>176</v>
      </c>
      <c r="N10" s="27" t="n">
        <v>23</v>
      </c>
      <c r="O10" s="3"/>
      <c r="P10" s="36"/>
      <c r="Q10" s="35"/>
      <c r="R10" s="53"/>
      <c r="S10" s="35"/>
    </row>
    <row r="11" customFormat="false" ht="12.75" hidden="false" customHeight="true" outlineLevel="0" collapsed="false">
      <c r="A11" s="29"/>
      <c r="B11" s="20" t="n">
        <f aca="false">H11+J11+L11+N11</f>
        <v>70</v>
      </c>
      <c r="C11" s="21" t="n">
        <v>321</v>
      </c>
      <c r="D11" s="21" t="s">
        <v>177</v>
      </c>
      <c r="E11" s="21"/>
      <c r="F11" s="20"/>
      <c r="G11" s="22" t="n">
        <v>29.22</v>
      </c>
      <c r="H11" s="41" t="n">
        <v>24</v>
      </c>
      <c r="I11" s="24" t="n">
        <v>19.42</v>
      </c>
      <c r="J11" s="27" t="n">
        <v>19</v>
      </c>
      <c r="K11" s="24" t="n">
        <v>3.81</v>
      </c>
      <c r="L11" s="27" t="n">
        <v>18</v>
      </c>
      <c r="M11" s="26" t="s">
        <v>178</v>
      </c>
      <c r="N11" s="27" t="n">
        <v>9</v>
      </c>
      <c r="O11" s="3"/>
      <c r="P11" s="36"/>
      <c r="Q11" s="35"/>
      <c r="R11" s="53"/>
      <c r="S11" s="35"/>
    </row>
    <row r="12" customFormat="false" ht="12.75" hidden="false" customHeight="true" outlineLevel="0" collapsed="false">
      <c r="A12" s="29"/>
      <c r="B12" s="20" t="n">
        <f aca="false">H12+J12+L12+N12</f>
        <v>58</v>
      </c>
      <c r="C12" s="21" t="n">
        <v>265</v>
      </c>
      <c r="D12" s="21" t="s">
        <v>179</v>
      </c>
      <c r="E12" s="21"/>
      <c r="F12" s="20"/>
      <c r="G12" s="22" t="n">
        <v>31.87</v>
      </c>
      <c r="H12" s="41" t="n">
        <v>19</v>
      </c>
      <c r="I12" s="24" t="n">
        <v>10.67</v>
      </c>
      <c r="J12" s="27" t="n">
        <v>8</v>
      </c>
      <c r="K12" s="24" t="n">
        <v>3.82</v>
      </c>
      <c r="L12" s="27" t="n">
        <v>18</v>
      </c>
      <c r="M12" s="30" t="s">
        <v>180</v>
      </c>
      <c r="N12" s="27" t="n">
        <v>13</v>
      </c>
      <c r="O12" s="3"/>
      <c r="P12" s="28"/>
      <c r="Q12" s="35"/>
      <c r="R12" s="35"/>
      <c r="S12" s="35"/>
    </row>
    <row r="13" customFormat="false" ht="12.75" hidden="false" customHeight="true" outlineLevel="0" collapsed="false">
      <c r="A13" s="29"/>
      <c r="B13" s="20" t="n">
        <f aca="false">H13+J13+L13+N13</f>
        <v>57</v>
      </c>
      <c r="C13" s="21" t="n">
        <v>254</v>
      </c>
      <c r="D13" s="21" t="s">
        <v>181</v>
      </c>
      <c r="E13" s="21"/>
      <c r="F13" s="20"/>
      <c r="G13" s="22" t="n">
        <v>31.23</v>
      </c>
      <c r="H13" s="41" t="n">
        <v>20</v>
      </c>
      <c r="I13" s="24" t="n">
        <v>10.46</v>
      </c>
      <c r="J13" s="27" t="n">
        <v>8</v>
      </c>
      <c r="K13" s="24" t="n">
        <v>2.85</v>
      </c>
      <c r="L13" s="27" t="n">
        <v>9</v>
      </c>
      <c r="M13" s="30" t="s">
        <v>182</v>
      </c>
      <c r="N13" s="27" t="n">
        <v>20</v>
      </c>
      <c r="O13" s="3"/>
      <c r="P13" s="28"/>
      <c r="Q13" s="35"/>
      <c r="R13" s="53"/>
      <c r="S13" s="35"/>
    </row>
    <row r="14" customFormat="false" ht="12.75" hidden="false" customHeight="true" outlineLevel="0" collapsed="false">
      <c r="A14" s="54"/>
      <c r="B14" s="20" t="n">
        <f aca="false">H14+J14+L14+N14</f>
        <v>55</v>
      </c>
      <c r="C14" s="21" t="n">
        <v>266</v>
      </c>
      <c r="D14" s="54" t="s">
        <v>183</v>
      </c>
      <c r="E14" s="54"/>
      <c r="F14" s="55"/>
      <c r="G14" s="56" t="n">
        <v>31.53</v>
      </c>
      <c r="H14" s="57" t="n">
        <v>19</v>
      </c>
      <c r="I14" s="58" t="n">
        <v>10.48</v>
      </c>
      <c r="J14" s="59" t="n">
        <v>8</v>
      </c>
      <c r="K14" s="58" t="n">
        <v>3.62</v>
      </c>
      <c r="L14" s="59" t="n">
        <v>16</v>
      </c>
      <c r="M14" s="60" t="s">
        <v>184</v>
      </c>
      <c r="N14" s="59" t="n">
        <v>12</v>
      </c>
      <c r="O14" s="3"/>
      <c r="P14" s="28"/>
      <c r="Q14" s="7"/>
      <c r="R14" s="28"/>
      <c r="S14" s="28"/>
    </row>
    <row r="15" customFormat="false" ht="12.75" hidden="false" customHeight="true" outlineLevel="0" collapsed="false">
      <c r="A15" s="54"/>
      <c r="B15" s="20" t="n">
        <f aca="false">H15+J15+L15+N15</f>
        <v>52</v>
      </c>
      <c r="C15" s="21" t="n">
        <v>330</v>
      </c>
      <c r="D15" s="21" t="s">
        <v>185</v>
      </c>
      <c r="E15" s="21"/>
      <c r="F15" s="20"/>
      <c r="G15" s="22" t="n">
        <v>31.99</v>
      </c>
      <c r="H15" s="41" t="n">
        <v>19</v>
      </c>
      <c r="I15" s="24" t="n">
        <v>11.1</v>
      </c>
      <c r="J15" s="27" t="n">
        <v>8</v>
      </c>
      <c r="K15" s="24" t="n">
        <v>3.19</v>
      </c>
      <c r="L15" s="27" t="n">
        <v>11</v>
      </c>
      <c r="M15" s="30" t="s">
        <v>186</v>
      </c>
      <c r="N15" s="27" t="n">
        <v>14</v>
      </c>
      <c r="O15" s="61"/>
      <c r="P15" s="62"/>
      <c r="Q15" s="63"/>
      <c r="R15" s="62"/>
      <c r="S15" s="62"/>
    </row>
    <row r="16" customFormat="false" ht="12.75" hidden="false" customHeight="true" outlineLevel="0" collapsed="false">
      <c r="A16" s="21"/>
      <c r="B16" s="20" t="n">
        <f aca="false">H16+J16+L16+N16</f>
        <v>44</v>
      </c>
      <c r="C16" s="21" t="n">
        <v>264</v>
      </c>
      <c r="D16" s="21" t="s">
        <v>187</v>
      </c>
      <c r="E16" s="21"/>
      <c r="F16" s="20"/>
      <c r="G16" s="22" t="n">
        <v>33.77</v>
      </c>
      <c r="H16" s="41" t="n">
        <v>17</v>
      </c>
      <c r="I16" s="24" t="n">
        <v>13.1</v>
      </c>
      <c r="J16" s="27" t="n">
        <v>11</v>
      </c>
      <c r="K16" s="24" t="n">
        <v>3.03</v>
      </c>
      <c r="L16" s="27" t="n">
        <v>10</v>
      </c>
      <c r="M16" s="26" t="s">
        <v>188</v>
      </c>
      <c r="N16" s="27" t="n">
        <v>6</v>
      </c>
      <c r="O16" s="3"/>
      <c r="P16" s="28"/>
      <c r="Q16" s="7"/>
      <c r="R16" s="28"/>
      <c r="S16" s="28"/>
    </row>
    <row r="17" customFormat="false" ht="12.75" hidden="false" customHeight="true" outlineLevel="0" collapsed="false">
      <c r="A17" s="21"/>
      <c r="B17" s="20" t="n">
        <f aca="false">H17+J17+L17+N17</f>
        <v>41</v>
      </c>
      <c r="C17" s="21" t="n">
        <v>259</v>
      </c>
      <c r="D17" s="21" t="s">
        <v>189</v>
      </c>
      <c r="E17" s="21"/>
      <c r="F17" s="20"/>
      <c r="G17" s="22" t="n">
        <v>31.27</v>
      </c>
      <c r="H17" s="41" t="n">
        <v>20</v>
      </c>
      <c r="I17" s="24" t="n">
        <v>8.93</v>
      </c>
      <c r="J17" s="27" t="n">
        <v>6</v>
      </c>
      <c r="K17" s="24" t="n">
        <v>3.55</v>
      </c>
      <c r="L17" s="27" t="n">
        <v>15</v>
      </c>
      <c r="M17" s="26"/>
      <c r="N17" s="27" t="n">
        <v>0</v>
      </c>
      <c r="O17" s="3"/>
      <c r="P17" s="28"/>
      <c r="Q17" s="7"/>
      <c r="R17" s="28"/>
      <c r="S17" s="28"/>
    </row>
    <row r="18" customFormat="false" ht="12.75" hidden="false" customHeight="true" outlineLevel="0" collapsed="false">
      <c r="A18" s="21"/>
      <c r="B18" s="20" t="n">
        <f aca="false">H18+J18+L18+N18</f>
        <v>41</v>
      </c>
      <c r="C18" s="21" t="n">
        <v>262</v>
      </c>
      <c r="D18" s="64" t="s">
        <v>190</v>
      </c>
      <c r="E18" s="64"/>
      <c r="F18" s="20"/>
      <c r="G18" s="31" t="n">
        <v>35.34</v>
      </c>
      <c r="H18" s="41" t="n">
        <v>15</v>
      </c>
      <c r="I18" s="24" t="n">
        <v>10.77</v>
      </c>
      <c r="J18" s="27" t="n">
        <v>8</v>
      </c>
      <c r="K18" s="24" t="n">
        <v>3.27</v>
      </c>
      <c r="L18" s="27" t="n">
        <v>12</v>
      </c>
      <c r="M18" s="26" t="s">
        <v>191</v>
      </c>
      <c r="N18" s="27" t="n">
        <v>6</v>
      </c>
      <c r="O18" s="3"/>
      <c r="P18" s="28"/>
      <c r="Q18" s="7"/>
      <c r="R18" s="28"/>
      <c r="S18" s="28"/>
    </row>
    <row r="19" customFormat="false" ht="12.75" hidden="false" customHeight="true" outlineLevel="0" collapsed="false">
      <c r="A19" s="21"/>
      <c r="B19" s="20" t="n">
        <f aca="false">H19+J19+L19+N19</f>
        <v>27</v>
      </c>
      <c r="C19" s="21" t="n">
        <v>326</v>
      </c>
      <c r="D19" s="21" t="s">
        <v>192</v>
      </c>
      <c r="E19" s="21"/>
      <c r="F19" s="20"/>
      <c r="G19" s="22" t="n">
        <v>37.4</v>
      </c>
      <c r="H19" s="41" t="n">
        <v>13</v>
      </c>
      <c r="I19" s="24" t="n">
        <v>4.13</v>
      </c>
      <c r="J19" s="27" t="n">
        <v>1</v>
      </c>
      <c r="K19" s="24" t="n">
        <v>2.48</v>
      </c>
      <c r="L19" s="27" t="n">
        <v>6</v>
      </c>
      <c r="M19" s="30" t="s">
        <v>193</v>
      </c>
      <c r="N19" s="27" t="n">
        <v>7</v>
      </c>
      <c r="O19" s="3"/>
      <c r="P19" s="28"/>
      <c r="Q19" s="7"/>
      <c r="R19" s="28"/>
      <c r="S19" s="28"/>
    </row>
    <row r="20" customFormat="false" ht="12.75" hidden="false" customHeight="true" outlineLevel="0" collapsed="false">
      <c r="A20" s="21"/>
      <c r="B20" s="20" t="n">
        <f aca="false">H20+J20+L20+N20</f>
        <v>0</v>
      </c>
      <c r="C20" s="21"/>
      <c r="D20" s="21"/>
      <c r="E20" s="21"/>
      <c r="F20" s="20"/>
      <c r="G20" s="22"/>
      <c r="H20" s="41"/>
      <c r="I20" s="24"/>
      <c r="J20" s="27"/>
      <c r="K20" s="24"/>
      <c r="L20" s="27"/>
      <c r="M20" s="30"/>
      <c r="N20" s="27"/>
      <c r="O20" s="3"/>
      <c r="P20" s="28"/>
      <c r="Q20" s="7"/>
      <c r="R20" s="28"/>
      <c r="S20" s="28"/>
    </row>
    <row r="21" customFormat="false" ht="12.75" hidden="false" customHeight="true" outlineLevel="0" collapsed="false">
      <c r="A21" s="35"/>
      <c r="B21" s="7"/>
      <c r="C21" s="3"/>
      <c r="D21" s="28"/>
      <c r="E21" s="28"/>
      <c r="F21" s="7"/>
      <c r="G21" s="4"/>
      <c r="H21" s="37"/>
      <c r="I21" s="6"/>
      <c r="J21" s="5"/>
      <c r="K21" s="6"/>
      <c r="L21" s="5"/>
      <c r="M21" s="5"/>
      <c r="N21" s="5"/>
      <c r="O21" s="3"/>
      <c r="P21" s="28"/>
      <c r="Q21" s="7"/>
      <c r="R21" s="28"/>
      <c r="S21" s="28"/>
    </row>
    <row r="22" customFormat="false" ht="12.75" hidden="false" customHeight="true" outlineLevel="0" collapsed="false">
      <c r="A22" s="35"/>
      <c r="B22" s="7"/>
      <c r="C22" s="3"/>
      <c r="D22" s="36"/>
      <c r="E22" s="36"/>
      <c r="F22" s="7"/>
      <c r="G22" s="4"/>
      <c r="H22" s="37"/>
      <c r="I22" s="6"/>
      <c r="J22" s="5"/>
      <c r="K22" s="6"/>
      <c r="L22" s="5"/>
      <c r="M22" s="5"/>
      <c r="N22" s="5"/>
      <c r="O22" s="3"/>
      <c r="P22" s="28"/>
      <c r="Q22" s="7"/>
      <c r="R22" s="28"/>
      <c r="S22" s="28"/>
    </row>
    <row r="23" customFormat="false" ht="12.75" hidden="false" customHeight="true" outlineLevel="0" collapsed="false">
      <c r="A23" s="1" t="s">
        <v>30</v>
      </c>
      <c r="B23" s="2"/>
      <c r="C23" s="3"/>
      <c r="D23" s="3" t="s">
        <v>159</v>
      </c>
      <c r="E23" s="3"/>
      <c r="F23" s="3"/>
      <c r="G23" s="4"/>
      <c r="H23" s="5"/>
      <c r="I23" s="6"/>
      <c r="J23" s="5"/>
      <c r="K23" s="3"/>
      <c r="L23" s="5"/>
      <c r="M23" s="5"/>
      <c r="N23" s="5"/>
      <c r="O23" s="3"/>
      <c r="P23" s="28"/>
      <c r="Q23" s="7"/>
      <c r="R23" s="28"/>
      <c r="S23" s="28"/>
    </row>
    <row r="24" customFormat="false" ht="12.75" hidden="false" customHeight="true" outlineLevel="0" collapsed="false">
      <c r="A24" s="8" t="s">
        <v>31</v>
      </c>
      <c r="B24" s="9" t="s">
        <v>2</v>
      </c>
      <c r="C24" s="9" t="s">
        <v>3</v>
      </c>
      <c r="D24" s="10" t="s">
        <v>4</v>
      </c>
      <c r="E24" s="11"/>
      <c r="F24" s="12"/>
      <c r="G24" s="13" t="s">
        <v>89</v>
      </c>
      <c r="H24" s="14"/>
      <c r="I24" s="15" t="s">
        <v>6</v>
      </c>
      <c r="J24" s="16"/>
      <c r="K24" s="10" t="s">
        <v>7</v>
      </c>
      <c r="L24" s="17"/>
      <c r="M24" s="18" t="s">
        <v>90</v>
      </c>
      <c r="N24" s="18"/>
      <c r="O24" s="3"/>
      <c r="P24" s="36"/>
      <c r="Q24" s="7"/>
      <c r="R24" s="28"/>
      <c r="S24" s="28"/>
    </row>
    <row r="25" customFormat="false" ht="12.75" hidden="false" customHeight="true" outlineLevel="0" collapsed="false">
      <c r="A25" s="38" t="s">
        <v>9</v>
      </c>
      <c r="B25" s="20" t="n">
        <f aca="false">H25+J25+L25+N25</f>
        <v>121</v>
      </c>
      <c r="C25" s="21" t="n">
        <v>276</v>
      </c>
      <c r="D25" s="21" t="s">
        <v>194</v>
      </c>
      <c r="E25" s="21"/>
      <c r="F25" s="20"/>
      <c r="G25" s="22" t="n">
        <v>27.73</v>
      </c>
      <c r="H25" s="41" t="n">
        <v>27</v>
      </c>
      <c r="I25" s="24" t="n">
        <v>30.79</v>
      </c>
      <c r="J25" s="27" t="n">
        <v>33</v>
      </c>
      <c r="K25" s="24" t="n">
        <v>4.29</v>
      </c>
      <c r="L25" s="27" t="n">
        <v>22</v>
      </c>
      <c r="M25" s="26" t="s">
        <v>195</v>
      </c>
      <c r="N25" s="27" t="n">
        <v>39</v>
      </c>
      <c r="O25" s="3"/>
      <c r="P25" s="28"/>
      <c r="Q25" s="7"/>
      <c r="R25" s="28"/>
      <c r="S25" s="28"/>
    </row>
    <row r="26" customFormat="false" ht="12.75" hidden="false" customHeight="true" outlineLevel="0" collapsed="false">
      <c r="A26" s="38" t="s">
        <v>12</v>
      </c>
      <c r="B26" s="20" t="n">
        <f aca="false">H26+J26+L26+N26</f>
        <v>112</v>
      </c>
      <c r="C26" s="21" t="n">
        <v>275</v>
      </c>
      <c r="D26" s="21" t="s">
        <v>196</v>
      </c>
      <c r="E26" s="21"/>
      <c r="F26" s="20"/>
      <c r="G26" s="31" t="n">
        <v>26.4</v>
      </c>
      <c r="H26" s="41" t="n">
        <v>32</v>
      </c>
      <c r="I26" s="24" t="n">
        <v>22.44</v>
      </c>
      <c r="J26" s="27" t="n">
        <v>23</v>
      </c>
      <c r="K26" s="24" t="n">
        <v>4.4</v>
      </c>
      <c r="L26" s="27" t="n">
        <v>24</v>
      </c>
      <c r="M26" s="30" t="s">
        <v>197</v>
      </c>
      <c r="N26" s="27" t="n">
        <v>33</v>
      </c>
      <c r="O26" s="3"/>
      <c r="P26" s="36"/>
      <c r="Q26" s="7"/>
      <c r="R26" s="28"/>
      <c r="S26" s="28"/>
    </row>
    <row r="27" customFormat="false" ht="12.75" hidden="false" customHeight="true" outlineLevel="0" collapsed="false">
      <c r="A27" s="38" t="s">
        <v>198</v>
      </c>
      <c r="B27" s="20" t="n">
        <f aca="false">H27+J27+L27+N27</f>
        <v>104</v>
      </c>
      <c r="C27" s="21" t="n">
        <v>282</v>
      </c>
      <c r="D27" s="29" t="s">
        <v>199</v>
      </c>
      <c r="E27" s="21"/>
      <c r="F27" s="20"/>
      <c r="G27" s="22" t="n">
        <v>26.5</v>
      </c>
      <c r="H27" s="41" t="n">
        <v>31</v>
      </c>
      <c r="I27" s="24" t="n">
        <v>20.39</v>
      </c>
      <c r="J27" s="27" t="n">
        <v>20</v>
      </c>
      <c r="K27" s="24" t="n">
        <v>4.55</v>
      </c>
      <c r="L27" s="27" t="n">
        <v>26</v>
      </c>
      <c r="M27" s="30" t="s">
        <v>200</v>
      </c>
      <c r="N27" s="27" t="n">
        <v>27</v>
      </c>
      <c r="O27" s="3"/>
      <c r="P27" s="28"/>
      <c r="Q27" s="7"/>
      <c r="R27" s="28"/>
      <c r="S27" s="28"/>
    </row>
    <row r="28" customFormat="false" ht="12.75" hidden="false" customHeight="true" outlineLevel="0" collapsed="false">
      <c r="A28" s="38" t="s">
        <v>198</v>
      </c>
      <c r="B28" s="20" t="n">
        <f aca="false">H28+J28+L28+N28</f>
        <v>104</v>
      </c>
      <c r="C28" s="21" t="n">
        <v>271</v>
      </c>
      <c r="D28" s="21" t="s">
        <v>201</v>
      </c>
      <c r="E28" s="21"/>
      <c r="F28" s="20"/>
      <c r="G28" s="22" t="n">
        <v>25.93</v>
      </c>
      <c r="H28" s="41" t="n">
        <v>34</v>
      </c>
      <c r="I28" s="24" t="n">
        <v>23.82</v>
      </c>
      <c r="J28" s="27" t="n">
        <v>24</v>
      </c>
      <c r="K28" s="24" t="n">
        <v>4.2</v>
      </c>
      <c r="L28" s="27" t="n">
        <v>22</v>
      </c>
      <c r="M28" s="26" t="s">
        <v>202</v>
      </c>
      <c r="N28" s="27" t="n">
        <v>24</v>
      </c>
      <c r="O28" s="3"/>
      <c r="P28" s="28"/>
      <c r="Q28" s="7"/>
      <c r="R28" s="28"/>
      <c r="S28" s="28"/>
    </row>
    <row r="29" customFormat="false" ht="12.75" hidden="false" customHeight="true" outlineLevel="0" collapsed="false">
      <c r="A29" s="28"/>
      <c r="B29" s="20" t="n">
        <f aca="false">H29+J29+L29+N29</f>
        <v>91</v>
      </c>
      <c r="C29" s="21" t="n">
        <v>273</v>
      </c>
      <c r="D29" s="21" t="s">
        <v>203</v>
      </c>
      <c r="E29" s="21"/>
      <c r="F29" s="20"/>
      <c r="G29" s="22" t="n">
        <v>29.07</v>
      </c>
      <c r="H29" s="41" t="n">
        <v>24</v>
      </c>
      <c r="I29" s="24" t="n">
        <v>28.43</v>
      </c>
      <c r="J29" s="27" t="n">
        <v>30</v>
      </c>
      <c r="K29" s="24" t="n">
        <v>4.14</v>
      </c>
      <c r="L29" s="27" t="n">
        <v>21</v>
      </c>
      <c r="M29" s="26" t="s">
        <v>204</v>
      </c>
      <c r="N29" s="27" t="n">
        <v>16</v>
      </c>
      <c r="O29" s="3"/>
      <c r="P29" s="28"/>
      <c r="Q29" s="7"/>
      <c r="R29" s="28"/>
      <c r="S29" s="28"/>
    </row>
    <row r="30" customFormat="false" ht="12.75" hidden="false" customHeight="true" outlineLevel="0" collapsed="false">
      <c r="A30" s="28"/>
      <c r="B30" s="20" t="n">
        <f aca="false">H30+J30+L30+N30</f>
        <v>90</v>
      </c>
      <c r="C30" s="21" t="n">
        <v>278</v>
      </c>
      <c r="D30" s="21" t="s">
        <v>205</v>
      </c>
      <c r="E30" s="21"/>
      <c r="F30" s="20"/>
      <c r="G30" s="22" t="n">
        <v>25.95</v>
      </c>
      <c r="H30" s="41" t="n">
        <v>34</v>
      </c>
      <c r="I30" s="24" t="n">
        <v>15.81</v>
      </c>
      <c r="J30" s="27" t="n">
        <v>14</v>
      </c>
      <c r="K30" s="24" t="n">
        <v>3.27</v>
      </c>
      <c r="L30" s="27" t="n">
        <v>12</v>
      </c>
      <c r="M30" s="26" t="s">
        <v>206</v>
      </c>
      <c r="N30" s="27" t="n">
        <v>30</v>
      </c>
      <c r="O30" s="3"/>
      <c r="P30" s="28"/>
      <c r="Q30" s="7"/>
      <c r="R30" s="28"/>
      <c r="S30" s="28"/>
    </row>
    <row r="31" customFormat="false" ht="12.75" hidden="false" customHeight="true" outlineLevel="0" collapsed="false">
      <c r="A31" s="28"/>
      <c r="B31" s="20" t="n">
        <f aca="false">H31+J31+L31+N31</f>
        <v>85</v>
      </c>
      <c r="C31" s="21" t="n">
        <v>272</v>
      </c>
      <c r="D31" s="21" t="s">
        <v>207</v>
      </c>
      <c r="E31" s="21"/>
      <c r="F31" s="20"/>
      <c r="G31" s="22" t="n">
        <v>28.49</v>
      </c>
      <c r="H31" s="41" t="n">
        <v>26</v>
      </c>
      <c r="I31" s="24" t="n">
        <v>21.97</v>
      </c>
      <c r="J31" s="27" t="n">
        <v>22</v>
      </c>
      <c r="K31" s="24" t="n">
        <v>3.19</v>
      </c>
      <c r="L31" s="27" t="n">
        <v>11</v>
      </c>
      <c r="M31" s="26" t="s">
        <v>208</v>
      </c>
      <c r="N31" s="27" t="n">
        <v>26</v>
      </c>
      <c r="O31" s="3"/>
      <c r="P31" s="28"/>
      <c r="Q31" s="7"/>
      <c r="R31" s="28"/>
      <c r="S31" s="28"/>
    </row>
    <row r="32" customFormat="false" ht="12.75" hidden="false" customHeight="true" outlineLevel="0" collapsed="false">
      <c r="A32" s="28"/>
      <c r="B32" s="20" t="n">
        <f aca="false">H32+J32+L32+N32</f>
        <v>75</v>
      </c>
      <c r="C32" s="21" t="n">
        <v>277</v>
      </c>
      <c r="D32" s="21" t="s">
        <v>209</v>
      </c>
      <c r="E32" s="21"/>
      <c r="F32" s="20"/>
      <c r="G32" s="22" t="n">
        <v>29.96</v>
      </c>
      <c r="H32" s="41" t="n">
        <v>23</v>
      </c>
      <c r="I32" s="24" t="n">
        <v>14.9</v>
      </c>
      <c r="J32" s="27" t="n">
        <v>13</v>
      </c>
      <c r="K32" s="24" t="n">
        <v>3.39</v>
      </c>
      <c r="L32" s="27" t="n">
        <v>13</v>
      </c>
      <c r="M32" s="26" t="s">
        <v>210</v>
      </c>
      <c r="N32" s="27" t="n">
        <v>26</v>
      </c>
      <c r="O32" s="3"/>
      <c r="P32" s="28"/>
      <c r="Q32" s="7"/>
      <c r="R32" s="28"/>
      <c r="S32" s="28"/>
    </row>
    <row r="33" customFormat="false" ht="12.75" hidden="false" customHeight="true" outlineLevel="0" collapsed="false">
      <c r="A33" s="35"/>
      <c r="B33" s="20" t="n">
        <f aca="false">H33+J33+L33+N33</f>
        <v>74</v>
      </c>
      <c r="C33" s="21" t="n">
        <v>281</v>
      </c>
      <c r="D33" s="21" t="s">
        <v>211</v>
      </c>
      <c r="E33" s="21"/>
      <c r="F33" s="20"/>
      <c r="G33" s="22" t="n">
        <v>28.75</v>
      </c>
      <c r="H33" s="41" t="n">
        <v>25</v>
      </c>
      <c r="I33" s="24" t="n">
        <v>10.15</v>
      </c>
      <c r="J33" s="27" t="n">
        <v>7</v>
      </c>
      <c r="K33" s="24" t="n">
        <v>3.62</v>
      </c>
      <c r="L33" s="27" t="n">
        <v>16</v>
      </c>
      <c r="M33" s="30" t="s">
        <v>212</v>
      </c>
      <c r="N33" s="27" t="n">
        <v>26</v>
      </c>
      <c r="O33" s="3"/>
      <c r="P33" s="28"/>
      <c r="Q33" s="7"/>
      <c r="R33" s="28"/>
      <c r="S33" s="28"/>
    </row>
    <row r="34" customFormat="false" ht="12.75" hidden="false" customHeight="true" outlineLevel="0" collapsed="false">
      <c r="A34" s="28"/>
      <c r="B34" s="20" t="n">
        <f aca="false">H34+J34+L34+N34</f>
        <v>68</v>
      </c>
      <c r="C34" s="21" t="n">
        <v>269</v>
      </c>
      <c r="D34" s="21" t="s">
        <v>213</v>
      </c>
      <c r="E34" s="21"/>
      <c r="F34" s="20"/>
      <c r="G34" s="22" t="n">
        <v>30.58</v>
      </c>
      <c r="H34" s="41" t="n">
        <v>21</v>
      </c>
      <c r="I34" s="24" t="n">
        <v>14.64</v>
      </c>
      <c r="J34" s="27" t="n">
        <v>13</v>
      </c>
      <c r="K34" s="24" t="n">
        <v>3.3</v>
      </c>
      <c r="L34" s="27" t="n">
        <v>13</v>
      </c>
      <c r="M34" s="26" t="s">
        <v>214</v>
      </c>
      <c r="N34" s="27" t="n">
        <v>21</v>
      </c>
      <c r="O34" s="3"/>
      <c r="P34" s="28"/>
      <c r="Q34" s="28"/>
      <c r="R34" s="28"/>
      <c r="S34" s="28"/>
    </row>
    <row r="35" customFormat="false" ht="12.75" hidden="false" customHeight="true" outlineLevel="0" collapsed="false">
      <c r="A35" s="28"/>
      <c r="B35" s="20" t="n">
        <f aca="false">H35+J35+L35+N35</f>
        <v>64</v>
      </c>
      <c r="C35" s="21" t="n">
        <v>284</v>
      </c>
      <c r="D35" s="34" t="s">
        <v>215</v>
      </c>
      <c r="E35" s="21"/>
      <c r="F35" s="20"/>
      <c r="G35" s="22" t="n">
        <v>31.96</v>
      </c>
      <c r="H35" s="41" t="n">
        <v>19</v>
      </c>
      <c r="I35" s="24" t="n">
        <v>13.46</v>
      </c>
      <c r="J35" s="27" t="n">
        <v>11</v>
      </c>
      <c r="K35" s="24" t="n">
        <v>3.53</v>
      </c>
      <c r="L35" s="27" t="n">
        <v>15</v>
      </c>
      <c r="M35" s="30" t="s">
        <v>216</v>
      </c>
      <c r="N35" s="27" t="n">
        <v>19</v>
      </c>
      <c r="O35" s="46"/>
      <c r="P35" s="28"/>
      <c r="Q35" s="28"/>
      <c r="R35" s="28"/>
      <c r="S35" s="28"/>
    </row>
    <row r="36" customFormat="false" ht="12.75" hidden="false" customHeight="true" outlineLevel="0" collapsed="false">
      <c r="A36" s="28"/>
      <c r="B36" s="20" t="n">
        <f aca="false">H36+J36+L36+N36</f>
        <v>61</v>
      </c>
      <c r="C36" s="21" t="n">
        <v>280</v>
      </c>
      <c r="D36" s="47" t="s">
        <v>217</v>
      </c>
      <c r="E36" s="21"/>
      <c r="F36" s="20"/>
      <c r="G36" s="22" t="n">
        <v>34.71</v>
      </c>
      <c r="H36" s="41" t="n">
        <v>16</v>
      </c>
      <c r="I36" s="24" t="n">
        <v>19.3</v>
      </c>
      <c r="J36" s="27" t="n">
        <v>19</v>
      </c>
      <c r="K36" s="24" t="n">
        <v>3.01</v>
      </c>
      <c r="L36" s="27" t="n">
        <v>10</v>
      </c>
      <c r="M36" s="26" t="s">
        <v>218</v>
      </c>
      <c r="N36" s="27" t="n">
        <v>16</v>
      </c>
      <c r="O36" s="46"/>
      <c r="P36" s="28"/>
      <c r="Q36" s="28"/>
      <c r="R36" s="28"/>
      <c r="S36" s="28"/>
    </row>
    <row r="37" customFormat="false" ht="12.75" hidden="false" customHeight="true" outlineLevel="0" collapsed="false">
      <c r="A37" s="28"/>
      <c r="B37" s="20" t="n">
        <f aca="false">H37+J37+L37+N37</f>
        <v>30</v>
      </c>
      <c r="C37" s="21" t="n">
        <v>320</v>
      </c>
      <c r="D37" s="34" t="s">
        <v>219</v>
      </c>
      <c r="E37" s="21"/>
      <c r="F37" s="20"/>
      <c r="G37" s="22" t="n">
        <v>37.85</v>
      </c>
      <c r="H37" s="41" t="n">
        <v>13</v>
      </c>
      <c r="I37" s="24" t="n">
        <v>13.49</v>
      </c>
      <c r="J37" s="27" t="n">
        <v>11</v>
      </c>
      <c r="K37" s="24" t="n">
        <v>2.41</v>
      </c>
      <c r="L37" s="27" t="n">
        <v>6</v>
      </c>
      <c r="M37" s="30" t="s">
        <v>86</v>
      </c>
      <c r="N37" s="27" t="n">
        <v>0</v>
      </c>
      <c r="O37" s="46"/>
      <c r="P37" s="28"/>
      <c r="Q37" s="28"/>
      <c r="R37" s="28"/>
      <c r="S37" s="28"/>
    </row>
    <row r="38" customFormat="false" ht="12.75" hidden="false" customHeight="true" outlineLevel="0" collapsed="false">
      <c r="A38" s="28"/>
      <c r="B38" s="20" t="n">
        <f aca="false">H38+J38+L38+N38</f>
        <v>0</v>
      </c>
      <c r="C38" s="21" t="n">
        <v>274</v>
      </c>
      <c r="D38" s="21" t="s">
        <v>220</v>
      </c>
      <c r="E38" s="49" t="s">
        <v>86</v>
      </c>
      <c r="F38" s="20"/>
      <c r="G38" s="24"/>
      <c r="H38" s="41"/>
      <c r="I38" s="24"/>
      <c r="J38" s="27"/>
      <c r="K38" s="24"/>
      <c r="L38" s="27"/>
      <c r="M38" s="30"/>
      <c r="N38" s="27"/>
      <c r="O38" s="46"/>
      <c r="P38" s="28"/>
      <c r="Q38" s="28"/>
      <c r="R38" s="28"/>
      <c r="S38" s="28"/>
    </row>
    <row r="39" customFormat="false" ht="12.75" hidden="false" customHeight="true" outlineLevel="0" collapsed="false">
      <c r="A39" s="28"/>
      <c r="B39" s="20" t="n">
        <f aca="false">H39+J39+L39+N39</f>
        <v>0</v>
      </c>
      <c r="C39" s="21" t="n">
        <v>283</v>
      </c>
      <c r="D39" s="34" t="s">
        <v>221</v>
      </c>
      <c r="E39" s="49" t="s">
        <v>86</v>
      </c>
      <c r="F39" s="20"/>
      <c r="G39" s="24"/>
      <c r="H39" s="41"/>
      <c r="I39" s="24"/>
      <c r="J39" s="27"/>
      <c r="K39" s="24"/>
      <c r="L39" s="27"/>
      <c r="M39" s="30"/>
      <c r="N39" s="27"/>
      <c r="O39" s="46"/>
      <c r="P39" s="28"/>
      <c r="Q39" s="28"/>
      <c r="R39" s="28"/>
      <c r="S39" s="28"/>
    </row>
    <row r="40" customFormat="false" ht="12.75" hidden="false" customHeight="true" outlineLevel="0" collapsed="false">
      <c r="A40" s="28"/>
      <c r="B40" s="28"/>
      <c r="C40" s="46"/>
      <c r="D40" s="46"/>
      <c r="E40" s="46"/>
      <c r="F40" s="46"/>
      <c r="G40" s="28"/>
      <c r="H40" s="5"/>
      <c r="I40" s="6"/>
      <c r="J40" s="5"/>
      <c r="K40" s="7"/>
      <c r="L40" s="5"/>
      <c r="M40" s="5"/>
      <c r="N40" s="5"/>
      <c r="O40" s="46"/>
      <c r="P40" s="28"/>
      <c r="Q40" s="28"/>
      <c r="R40" s="28"/>
      <c r="S40" s="28"/>
    </row>
    <row r="41" customFormat="false" ht="12.75" hidden="false" customHeight="true" outlineLevel="0" collapsed="false">
      <c r="A41" s="28"/>
      <c r="B41" s="28"/>
      <c r="C41" s="46"/>
      <c r="D41" s="46" t="n">
        <v>1</v>
      </c>
      <c r="E41" s="46"/>
      <c r="F41" s="46"/>
      <c r="G41" s="28"/>
      <c r="H41" s="5"/>
      <c r="I41" s="6"/>
      <c r="J41" s="5"/>
      <c r="K41" s="7"/>
      <c r="L41" s="5"/>
      <c r="M41" s="5"/>
      <c r="N41" s="5"/>
      <c r="O41" s="46"/>
      <c r="P41" s="28"/>
      <c r="Q41" s="28"/>
      <c r="R41" s="28"/>
      <c r="S41" s="28"/>
    </row>
    <row r="42" customFormat="false" ht="12.75" hidden="false" customHeight="true" outlineLevel="0" collapsed="false">
      <c r="A42" s="28"/>
      <c r="B42" s="28"/>
      <c r="C42" s="46"/>
      <c r="D42" s="46"/>
      <c r="E42" s="46"/>
      <c r="F42" s="46"/>
      <c r="G42" s="28"/>
      <c r="H42" s="5"/>
      <c r="I42" s="6"/>
      <c r="J42" s="5"/>
      <c r="K42" s="7"/>
      <c r="L42" s="5"/>
      <c r="M42" s="5"/>
      <c r="N42" s="5"/>
      <c r="O42" s="46"/>
      <c r="P42" s="28"/>
      <c r="Q42" s="28"/>
      <c r="R42" s="28"/>
      <c r="S42" s="28"/>
    </row>
    <row r="43" customFormat="false" ht="12.75" hidden="false" customHeight="true" outlineLevel="0" collapsed="false">
      <c r="A43" s="28"/>
      <c r="B43" s="28"/>
      <c r="C43" s="46"/>
      <c r="D43" s="46"/>
      <c r="E43" s="46"/>
      <c r="F43" s="46"/>
      <c r="G43" s="28"/>
      <c r="H43" s="5"/>
      <c r="I43" s="6"/>
      <c r="J43" s="5"/>
      <c r="K43" s="7"/>
      <c r="L43" s="5"/>
      <c r="M43" s="5"/>
      <c r="N43" s="5"/>
      <c r="O43" s="46"/>
      <c r="P43" s="28"/>
      <c r="Q43" s="28"/>
      <c r="R43" s="28"/>
      <c r="S43" s="28"/>
    </row>
    <row r="44" customFormat="false" ht="12.75" hidden="false" customHeight="true" outlineLevel="0" collapsed="false">
      <c r="A44" s="28"/>
      <c r="B44" s="28"/>
      <c r="C44" s="46"/>
      <c r="D44" s="46"/>
      <c r="E44" s="46"/>
      <c r="F44" s="46"/>
      <c r="G44" s="28"/>
      <c r="H44" s="5"/>
      <c r="I44" s="6"/>
      <c r="J44" s="5"/>
      <c r="K44" s="7"/>
      <c r="L44" s="5"/>
      <c r="M44" s="5"/>
      <c r="N44" s="5"/>
      <c r="O44" s="46"/>
      <c r="P44" s="28"/>
      <c r="Q44" s="28"/>
      <c r="R44" s="28"/>
      <c r="S44" s="28"/>
    </row>
    <row r="45" customFormat="false" ht="12.75" hidden="false" customHeight="true" outlineLevel="0" collapsed="false">
      <c r="A45" s="28"/>
      <c r="B45" s="28"/>
      <c r="C45" s="46"/>
      <c r="D45" s="46"/>
      <c r="E45" s="46"/>
      <c r="F45" s="46"/>
      <c r="G45" s="28"/>
      <c r="H45" s="5"/>
      <c r="I45" s="6"/>
      <c r="J45" s="5"/>
      <c r="K45" s="7"/>
      <c r="L45" s="5"/>
      <c r="M45" s="5"/>
      <c r="N45" s="5"/>
      <c r="O45" s="46"/>
      <c r="P45" s="28"/>
      <c r="Q45" s="28"/>
      <c r="R45" s="28"/>
      <c r="S45" s="28"/>
    </row>
    <row r="46" customFormat="false" ht="12.75" hidden="false" customHeight="true" outlineLevel="0" collapsed="false">
      <c r="A46" s="28"/>
      <c r="B46" s="28"/>
      <c r="C46" s="46"/>
      <c r="D46" s="46"/>
      <c r="E46" s="46"/>
      <c r="F46" s="46"/>
      <c r="G46" s="28"/>
      <c r="H46" s="5"/>
      <c r="I46" s="6"/>
      <c r="J46" s="5"/>
      <c r="K46" s="7"/>
      <c r="L46" s="5"/>
      <c r="M46" s="5"/>
      <c r="N46" s="5"/>
      <c r="O46" s="46"/>
      <c r="P46" s="28"/>
      <c r="Q46" s="28"/>
      <c r="R46" s="28"/>
      <c r="S46" s="28"/>
    </row>
    <row r="47" customFormat="false" ht="12.75" hidden="false" customHeight="true" outlineLevel="0" collapsed="false">
      <c r="A47" s="28"/>
      <c r="B47" s="28"/>
      <c r="C47" s="46"/>
      <c r="D47" s="46"/>
      <c r="E47" s="46"/>
      <c r="F47" s="46"/>
      <c r="G47" s="28"/>
      <c r="H47" s="5"/>
      <c r="I47" s="6"/>
      <c r="J47" s="5"/>
      <c r="K47" s="7"/>
      <c r="L47" s="5"/>
      <c r="M47" s="5"/>
      <c r="N47" s="5"/>
      <c r="O47" s="46"/>
      <c r="P47" s="28"/>
      <c r="Q47" s="28"/>
      <c r="R47" s="28"/>
      <c r="S47" s="28"/>
    </row>
    <row r="48" customFormat="false" ht="12.75" hidden="false" customHeight="true" outlineLevel="0" collapsed="false">
      <c r="A48" s="28"/>
      <c r="B48" s="28"/>
      <c r="C48" s="46"/>
      <c r="D48" s="46"/>
      <c r="E48" s="46"/>
      <c r="F48" s="46"/>
      <c r="G48" s="28"/>
      <c r="H48" s="5"/>
      <c r="I48" s="6"/>
      <c r="J48" s="5"/>
      <c r="K48" s="7"/>
      <c r="L48" s="5"/>
      <c r="M48" s="5"/>
      <c r="N48" s="5"/>
      <c r="O48" s="46"/>
      <c r="P48" s="28"/>
      <c r="Q48" s="28"/>
      <c r="R48" s="28"/>
      <c r="S48" s="28"/>
    </row>
    <row r="49" customFormat="false" ht="12.75" hidden="false" customHeight="true" outlineLevel="0" collapsed="false">
      <c r="A49" s="28"/>
      <c r="B49" s="28"/>
      <c r="C49" s="46"/>
      <c r="D49" s="46"/>
      <c r="E49" s="46"/>
      <c r="F49" s="46"/>
      <c r="G49" s="28"/>
      <c r="H49" s="5"/>
      <c r="I49" s="6"/>
      <c r="J49" s="5"/>
      <c r="K49" s="7"/>
      <c r="L49" s="5"/>
      <c r="M49" s="5"/>
      <c r="N49" s="5"/>
      <c r="O49" s="46"/>
      <c r="P49" s="28"/>
      <c r="Q49" s="28"/>
      <c r="R49" s="28"/>
      <c r="S49" s="28"/>
    </row>
    <row r="50" customFormat="false" ht="12.75" hidden="false" customHeight="true" outlineLevel="0" collapsed="false">
      <c r="A50" s="28"/>
      <c r="B50" s="28"/>
      <c r="C50" s="46"/>
      <c r="D50" s="46"/>
      <c r="E50" s="46"/>
      <c r="F50" s="46"/>
      <c r="G50" s="28"/>
      <c r="H50" s="5"/>
      <c r="I50" s="6"/>
      <c r="J50" s="5"/>
      <c r="K50" s="7"/>
      <c r="L50" s="5"/>
      <c r="M50" s="5"/>
      <c r="N50" s="5"/>
      <c r="O50" s="46"/>
      <c r="P50" s="28"/>
      <c r="Q50" s="28"/>
      <c r="R50" s="28"/>
      <c r="S50" s="28"/>
    </row>
    <row r="51" customFormat="false" ht="12.75" hidden="false" customHeight="true" outlineLevel="0" collapsed="false">
      <c r="A51" s="28"/>
      <c r="B51" s="28"/>
      <c r="C51" s="46"/>
      <c r="D51" s="46"/>
      <c r="E51" s="46"/>
      <c r="F51" s="46"/>
      <c r="G51" s="28"/>
      <c r="H51" s="5"/>
      <c r="I51" s="6"/>
      <c r="J51" s="5"/>
      <c r="K51" s="7"/>
      <c r="L51" s="5"/>
      <c r="M51" s="5"/>
      <c r="N51" s="5"/>
      <c r="O51" s="46"/>
      <c r="P51" s="28"/>
      <c r="Q51" s="28"/>
      <c r="R51" s="28"/>
      <c r="S51" s="28"/>
    </row>
    <row r="52" customFormat="false" ht="12.75" hidden="false" customHeight="true" outlineLevel="0" collapsed="false">
      <c r="A52" s="28"/>
      <c r="B52" s="28"/>
      <c r="C52" s="46"/>
      <c r="D52" s="46"/>
      <c r="E52" s="46"/>
      <c r="F52" s="46"/>
      <c r="G52" s="28"/>
      <c r="H52" s="5"/>
      <c r="I52" s="6"/>
      <c r="J52" s="5"/>
      <c r="K52" s="7"/>
      <c r="L52" s="5"/>
      <c r="M52" s="5"/>
      <c r="N52" s="5"/>
      <c r="O52" s="46"/>
      <c r="P52" s="28"/>
      <c r="Q52" s="28"/>
      <c r="R52" s="28"/>
      <c r="S52" s="28"/>
    </row>
    <row r="53" customFormat="false" ht="12.75" hidden="false" customHeight="true" outlineLevel="0" collapsed="false">
      <c r="A53" s="28"/>
      <c r="B53" s="28"/>
      <c r="C53" s="46"/>
      <c r="D53" s="46"/>
      <c r="E53" s="46"/>
      <c r="F53" s="46"/>
      <c r="G53" s="28"/>
      <c r="H53" s="5"/>
      <c r="I53" s="6"/>
      <c r="J53" s="5"/>
      <c r="K53" s="7"/>
      <c r="L53" s="5"/>
      <c r="M53" s="5"/>
      <c r="N53" s="5"/>
      <c r="O53" s="46"/>
      <c r="P53" s="28"/>
      <c r="Q53" s="28"/>
      <c r="R53" s="28"/>
      <c r="S53" s="28"/>
    </row>
    <row r="54" customFormat="false" ht="12.75" hidden="false" customHeight="true" outlineLevel="0" collapsed="false">
      <c r="A54" s="28"/>
      <c r="B54" s="28"/>
      <c r="C54" s="46"/>
      <c r="D54" s="46"/>
      <c r="E54" s="46"/>
      <c r="F54" s="46"/>
      <c r="G54" s="28"/>
      <c r="H54" s="5"/>
      <c r="I54" s="6"/>
      <c r="J54" s="5"/>
      <c r="K54" s="7"/>
      <c r="L54" s="5"/>
      <c r="M54" s="5"/>
      <c r="N54" s="5"/>
      <c r="O54" s="46"/>
      <c r="P54" s="28"/>
      <c r="Q54" s="28"/>
      <c r="R54" s="28"/>
      <c r="S54" s="28"/>
    </row>
    <row r="55" customFormat="false" ht="12.75" hidden="false" customHeight="true" outlineLevel="0" collapsed="false">
      <c r="A55" s="28"/>
      <c r="B55" s="28"/>
      <c r="C55" s="46"/>
      <c r="D55" s="46"/>
      <c r="E55" s="46"/>
      <c r="F55" s="46"/>
      <c r="G55" s="28"/>
      <c r="H55" s="5"/>
      <c r="I55" s="6"/>
      <c r="J55" s="5"/>
      <c r="K55" s="7"/>
      <c r="L55" s="5"/>
      <c r="M55" s="5"/>
      <c r="N55" s="5"/>
      <c r="O55" s="46"/>
      <c r="P55" s="28"/>
      <c r="Q55" s="28"/>
      <c r="R55" s="28"/>
      <c r="S55" s="28"/>
    </row>
    <row r="56" customFormat="false" ht="12.75" hidden="false" customHeight="true" outlineLevel="0" collapsed="false">
      <c r="A56" s="28"/>
      <c r="B56" s="28"/>
      <c r="C56" s="46"/>
      <c r="D56" s="46"/>
      <c r="E56" s="46"/>
      <c r="F56" s="46"/>
      <c r="G56" s="28"/>
      <c r="H56" s="5"/>
      <c r="I56" s="6"/>
      <c r="J56" s="5"/>
      <c r="K56" s="7"/>
      <c r="L56" s="5"/>
      <c r="M56" s="5"/>
      <c r="N56" s="5"/>
      <c r="O56" s="46"/>
      <c r="P56" s="28"/>
      <c r="Q56" s="28"/>
      <c r="R56" s="28"/>
      <c r="S56" s="28"/>
    </row>
    <row r="57" customFormat="false" ht="12.75" hidden="false" customHeight="true" outlineLevel="0" collapsed="false">
      <c r="A57" s="28"/>
      <c r="B57" s="28"/>
      <c r="C57" s="46"/>
      <c r="D57" s="46"/>
      <c r="E57" s="46"/>
      <c r="F57" s="46"/>
      <c r="G57" s="28"/>
      <c r="H57" s="5"/>
      <c r="I57" s="6"/>
      <c r="J57" s="5"/>
      <c r="K57" s="7"/>
      <c r="L57" s="5"/>
      <c r="M57" s="5"/>
      <c r="N57" s="5"/>
      <c r="O57" s="46"/>
      <c r="P57" s="28"/>
      <c r="Q57" s="28"/>
      <c r="R57" s="28"/>
      <c r="S57" s="28"/>
    </row>
    <row r="58" customFormat="false" ht="12.75" hidden="false" customHeight="true" outlineLevel="0" collapsed="false">
      <c r="A58" s="28"/>
      <c r="B58" s="28"/>
      <c r="C58" s="46"/>
      <c r="D58" s="46"/>
      <c r="E58" s="46"/>
      <c r="F58" s="46"/>
      <c r="G58" s="28"/>
      <c r="H58" s="5"/>
      <c r="I58" s="6"/>
      <c r="J58" s="5"/>
      <c r="K58" s="7"/>
      <c r="L58" s="5"/>
      <c r="M58" s="5"/>
      <c r="N58" s="5"/>
      <c r="O58" s="46"/>
      <c r="P58" s="28"/>
      <c r="Q58" s="28"/>
      <c r="R58" s="28"/>
      <c r="S58" s="28"/>
    </row>
    <row r="59" customFormat="false" ht="12.75" hidden="false" customHeight="true" outlineLevel="0" collapsed="false">
      <c r="A59" s="28"/>
      <c r="B59" s="28"/>
      <c r="C59" s="46"/>
      <c r="D59" s="46"/>
      <c r="E59" s="46"/>
      <c r="F59" s="46"/>
      <c r="G59" s="28"/>
      <c r="H59" s="5"/>
      <c r="I59" s="6"/>
      <c r="J59" s="5"/>
      <c r="K59" s="7"/>
      <c r="L59" s="5"/>
      <c r="M59" s="5"/>
      <c r="N59" s="5"/>
      <c r="O59" s="46"/>
      <c r="P59" s="28"/>
      <c r="Q59" s="28"/>
      <c r="R59" s="28"/>
      <c r="S59" s="28"/>
    </row>
    <row r="60" customFormat="false" ht="12.75" hidden="false" customHeight="true" outlineLevel="0" collapsed="false">
      <c r="A60" s="28"/>
      <c r="B60" s="28"/>
      <c r="C60" s="46"/>
      <c r="D60" s="46"/>
      <c r="E60" s="46"/>
      <c r="F60" s="46"/>
      <c r="G60" s="28"/>
      <c r="H60" s="5"/>
      <c r="I60" s="6"/>
      <c r="J60" s="5"/>
      <c r="K60" s="7"/>
      <c r="L60" s="5"/>
      <c r="M60" s="5"/>
      <c r="N60" s="5"/>
      <c r="O60" s="46"/>
      <c r="P60" s="28"/>
      <c r="Q60" s="28"/>
      <c r="R60" s="28"/>
      <c r="S60" s="28"/>
    </row>
    <row r="61" customFormat="false" ht="12.75" hidden="false" customHeight="true" outlineLevel="0" collapsed="false">
      <c r="A61" s="28"/>
      <c r="B61" s="28"/>
      <c r="C61" s="46"/>
      <c r="D61" s="46"/>
      <c r="E61" s="46"/>
      <c r="F61" s="46"/>
      <c r="G61" s="28"/>
      <c r="H61" s="5"/>
      <c r="I61" s="6"/>
      <c r="J61" s="5"/>
      <c r="K61" s="7"/>
      <c r="L61" s="5"/>
      <c r="M61" s="5"/>
      <c r="N61" s="5"/>
      <c r="O61" s="46"/>
      <c r="P61" s="28"/>
      <c r="Q61" s="28"/>
      <c r="R61" s="28"/>
      <c r="S61" s="28"/>
    </row>
    <row r="62" customFormat="false" ht="12.75" hidden="false" customHeight="true" outlineLevel="0" collapsed="false">
      <c r="A62" s="28"/>
      <c r="B62" s="28"/>
      <c r="C62" s="46"/>
      <c r="D62" s="46"/>
      <c r="E62" s="46"/>
      <c r="F62" s="46"/>
      <c r="G62" s="28"/>
      <c r="H62" s="5"/>
      <c r="I62" s="6"/>
      <c r="J62" s="5"/>
      <c r="K62" s="7"/>
      <c r="L62" s="5"/>
      <c r="M62" s="5"/>
      <c r="N62" s="5"/>
      <c r="O62" s="46"/>
      <c r="P62" s="28"/>
      <c r="Q62" s="28"/>
      <c r="R62" s="28"/>
      <c r="S62" s="28"/>
    </row>
    <row r="63" customFormat="false" ht="12.75" hidden="false" customHeight="true" outlineLevel="0" collapsed="false">
      <c r="A63" s="28"/>
      <c r="B63" s="28"/>
      <c r="C63" s="46"/>
      <c r="D63" s="46"/>
      <c r="E63" s="46"/>
      <c r="F63" s="46"/>
      <c r="G63" s="28"/>
      <c r="H63" s="5"/>
      <c r="I63" s="6"/>
      <c r="J63" s="5"/>
      <c r="K63" s="7"/>
      <c r="L63" s="5"/>
      <c r="M63" s="5"/>
      <c r="N63" s="5"/>
      <c r="O63" s="46"/>
      <c r="P63" s="28"/>
      <c r="Q63" s="28"/>
      <c r="R63" s="28"/>
      <c r="S63" s="28"/>
    </row>
    <row r="64" customFormat="false" ht="12.75" hidden="false" customHeight="true" outlineLevel="0" collapsed="false">
      <c r="A64" s="28"/>
      <c r="B64" s="28"/>
      <c r="C64" s="46"/>
      <c r="D64" s="46"/>
      <c r="E64" s="46"/>
      <c r="F64" s="46"/>
      <c r="G64" s="28"/>
      <c r="H64" s="5"/>
      <c r="I64" s="6"/>
      <c r="J64" s="5"/>
      <c r="K64" s="7"/>
      <c r="L64" s="5"/>
      <c r="M64" s="5"/>
      <c r="N64" s="5"/>
      <c r="O64" s="46"/>
      <c r="P64" s="28"/>
      <c r="Q64" s="28"/>
      <c r="R64" s="28"/>
      <c r="S64" s="28"/>
    </row>
    <row r="65" customFormat="false" ht="12.75" hidden="false" customHeight="true" outlineLevel="0" collapsed="false">
      <c r="A65" s="28"/>
      <c r="B65" s="28"/>
      <c r="C65" s="46"/>
      <c r="D65" s="46"/>
      <c r="E65" s="46"/>
      <c r="F65" s="46"/>
      <c r="G65" s="28"/>
      <c r="H65" s="5"/>
      <c r="I65" s="6"/>
      <c r="J65" s="5"/>
      <c r="K65" s="7"/>
      <c r="L65" s="5"/>
      <c r="M65" s="5"/>
      <c r="N65" s="5"/>
      <c r="O65" s="46"/>
      <c r="P65" s="28"/>
      <c r="Q65" s="28"/>
      <c r="R65" s="28"/>
      <c r="S65" s="28"/>
    </row>
    <row r="66" customFormat="false" ht="12.75" hidden="false" customHeight="true" outlineLevel="0" collapsed="false">
      <c r="A66" s="28"/>
      <c r="B66" s="28"/>
      <c r="C66" s="46"/>
      <c r="D66" s="46"/>
      <c r="E66" s="46"/>
      <c r="F66" s="46"/>
      <c r="G66" s="28"/>
      <c r="H66" s="5"/>
      <c r="I66" s="6"/>
      <c r="J66" s="5"/>
      <c r="K66" s="7"/>
      <c r="L66" s="5"/>
      <c r="M66" s="5"/>
      <c r="N66" s="5"/>
      <c r="O66" s="46"/>
      <c r="P66" s="28"/>
      <c r="Q66" s="28"/>
      <c r="R66" s="28"/>
      <c r="S66" s="28"/>
    </row>
    <row r="67" customFormat="false" ht="12.75" hidden="false" customHeight="true" outlineLevel="0" collapsed="false">
      <c r="A67" s="28"/>
      <c r="B67" s="28"/>
      <c r="C67" s="46"/>
      <c r="D67" s="46"/>
      <c r="E67" s="46"/>
      <c r="F67" s="46"/>
      <c r="G67" s="28"/>
      <c r="H67" s="5"/>
      <c r="I67" s="6"/>
      <c r="J67" s="5"/>
      <c r="K67" s="7"/>
      <c r="L67" s="5"/>
      <c r="M67" s="5"/>
      <c r="N67" s="5"/>
      <c r="O67" s="46"/>
      <c r="P67" s="28"/>
      <c r="Q67" s="28"/>
      <c r="R67" s="28"/>
      <c r="S67" s="28"/>
    </row>
    <row r="68" customFormat="false" ht="12.75" hidden="false" customHeight="true" outlineLevel="0" collapsed="false">
      <c r="A68" s="28"/>
      <c r="B68" s="28"/>
      <c r="C68" s="46"/>
      <c r="D68" s="46"/>
      <c r="E68" s="46"/>
      <c r="F68" s="46"/>
      <c r="G68" s="28"/>
      <c r="H68" s="5"/>
      <c r="I68" s="6"/>
      <c r="J68" s="5"/>
      <c r="K68" s="7"/>
      <c r="L68" s="5"/>
      <c r="M68" s="5"/>
      <c r="N68" s="5"/>
      <c r="O68" s="46"/>
      <c r="P68" s="28"/>
      <c r="Q68" s="28"/>
      <c r="R68" s="28"/>
      <c r="S68" s="28"/>
    </row>
    <row r="69" customFormat="false" ht="12.75" hidden="false" customHeight="true" outlineLevel="0" collapsed="false">
      <c r="A69" s="28"/>
      <c r="B69" s="28"/>
      <c r="C69" s="46"/>
      <c r="D69" s="46"/>
      <c r="E69" s="46"/>
      <c r="F69" s="46"/>
      <c r="G69" s="28"/>
      <c r="H69" s="5"/>
      <c r="I69" s="6"/>
      <c r="J69" s="5"/>
      <c r="K69" s="7"/>
      <c r="L69" s="5"/>
      <c r="M69" s="5"/>
      <c r="N69" s="5"/>
      <c r="O69" s="46"/>
      <c r="P69" s="28"/>
      <c r="Q69" s="28"/>
      <c r="R69" s="28"/>
      <c r="S69" s="28"/>
    </row>
    <row r="70" customFormat="false" ht="12.75" hidden="false" customHeight="true" outlineLevel="0" collapsed="false">
      <c r="A70" s="28"/>
      <c r="B70" s="28"/>
      <c r="C70" s="46"/>
      <c r="D70" s="46"/>
      <c r="E70" s="46"/>
      <c r="F70" s="46"/>
      <c r="G70" s="28"/>
      <c r="H70" s="5"/>
      <c r="I70" s="6"/>
      <c r="J70" s="5"/>
      <c r="K70" s="7"/>
      <c r="L70" s="5"/>
      <c r="M70" s="5"/>
      <c r="N70" s="5"/>
      <c r="O70" s="46"/>
      <c r="P70" s="28"/>
      <c r="Q70" s="28"/>
      <c r="R70" s="28"/>
      <c r="S70" s="28"/>
    </row>
    <row r="71" customFormat="false" ht="12.75" hidden="false" customHeight="true" outlineLevel="0" collapsed="false">
      <c r="A71" s="28"/>
      <c r="B71" s="28"/>
      <c r="C71" s="46"/>
      <c r="D71" s="46"/>
      <c r="E71" s="46"/>
      <c r="F71" s="46"/>
      <c r="G71" s="28"/>
      <c r="H71" s="5"/>
      <c r="I71" s="6"/>
      <c r="J71" s="5"/>
      <c r="K71" s="7"/>
      <c r="L71" s="5"/>
      <c r="M71" s="5"/>
      <c r="N71" s="5"/>
      <c r="O71" s="46"/>
      <c r="P71" s="28"/>
      <c r="Q71" s="28"/>
      <c r="R71" s="28"/>
      <c r="S71" s="28"/>
    </row>
    <row r="72" customFormat="false" ht="12.75" hidden="false" customHeight="true" outlineLevel="0" collapsed="false">
      <c r="A72" s="28"/>
      <c r="B72" s="28"/>
      <c r="C72" s="46"/>
      <c r="D72" s="46"/>
      <c r="E72" s="46"/>
      <c r="F72" s="46"/>
      <c r="G72" s="28"/>
      <c r="H72" s="5"/>
      <c r="I72" s="6"/>
      <c r="J72" s="5"/>
      <c r="K72" s="7"/>
      <c r="L72" s="5"/>
      <c r="M72" s="5"/>
      <c r="N72" s="5"/>
      <c r="O72" s="46"/>
      <c r="P72" s="28"/>
      <c r="Q72" s="28"/>
      <c r="R72" s="28"/>
      <c r="S72" s="28"/>
    </row>
    <row r="73" customFormat="false" ht="12.75" hidden="false" customHeight="true" outlineLevel="0" collapsed="false">
      <c r="A73" s="28"/>
      <c r="B73" s="28"/>
      <c r="C73" s="46"/>
      <c r="D73" s="46"/>
      <c r="E73" s="46"/>
      <c r="F73" s="46"/>
      <c r="G73" s="28"/>
      <c r="H73" s="5"/>
      <c r="I73" s="6"/>
      <c r="J73" s="5"/>
      <c r="K73" s="7"/>
      <c r="L73" s="5"/>
      <c r="M73" s="5"/>
      <c r="N73" s="5"/>
      <c r="O73" s="46"/>
      <c r="P73" s="28"/>
      <c r="Q73" s="28"/>
      <c r="R73" s="28"/>
      <c r="S73" s="28"/>
    </row>
    <row r="74" customFormat="false" ht="12.75" hidden="false" customHeight="true" outlineLevel="0" collapsed="false">
      <c r="A74" s="28"/>
      <c r="B74" s="28"/>
      <c r="C74" s="46"/>
      <c r="D74" s="46"/>
      <c r="E74" s="46"/>
      <c r="F74" s="46"/>
      <c r="G74" s="28"/>
      <c r="H74" s="5"/>
      <c r="I74" s="6"/>
      <c r="J74" s="5"/>
      <c r="K74" s="7"/>
      <c r="L74" s="5"/>
      <c r="M74" s="5"/>
      <c r="N74" s="5"/>
      <c r="O74" s="46"/>
      <c r="P74" s="28"/>
      <c r="Q74" s="28"/>
      <c r="R74" s="28"/>
      <c r="S74" s="28"/>
    </row>
    <row r="75" customFormat="false" ht="12.75" hidden="false" customHeight="true" outlineLevel="0" collapsed="false">
      <c r="A75" s="28"/>
      <c r="B75" s="28"/>
      <c r="C75" s="46"/>
      <c r="D75" s="46"/>
      <c r="E75" s="46"/>
      <c r="F75" s="46"/>
      <c r="G75" s="28"/>
      <c r="H75" s="5"/>
      <c r="I75" s="6"/>
      <c r="J75" s="5"/>
      <c r="K75" s="7"/>
      <c r="L75" s="5"/>
      <c r="M75" s="5"/>
      <c r="N75" s="5"/>
      <c r="O75" s="46"/>
      <c r="P75" s="28"/>
      <c r="Q75" s="28"/>
      <c r="R75" s="28"/>
      <c r="S75" s="28"/>
    </row>
    <row r="76" customFormat="false" ht="12.75" hidden="false" customHeight="true" outlineLevel="0" collapsed="false">
      <c r="A76" s="28"/>
      <c r="B76" s="28"/>
      <c r="C76" s="46"/>
      <c r="D76" s="46"/>
      <c r="E76" s="46"/>
      <c r="F76" s="46"/>
      <c r="G76" s="28"/>
      <c r="H76" s="5"/>
      <c r="I76" s="6"/>
      <c r="J76" s="5"/>
      <c r="K76" s="7"/>
      <c r="L76" s="5"/>
      <c r="M76" s="5"/>
      <c r="N76" s="5"/>
      <c r="O76" s="46"/>
      <c r="P76" s="28"/>
      <c r="Q76" s="28"/>
      <c r="R76" s="28"/>
      <c r="S76" s="28"/>
    </row>
    <row r="77" customFormat="false" ht="12.75" hidden="false" customHeight="true" outlineLevel="0" collapsed="false">
      <c r="A77" s="28"/>
      <c r="B77" s="28"/>
      <c r="C77" s="46"/>
      <c r="D77" s="46"/>
      <c r="E77" s="46"/>
      <c r="F77" s="46"/>
      <c r="G77" s="28"/>
      <c r="H77" s="5"/>
      <c r="I77" s="6"/>
      <c r="J77" s="5"/>
      <c r="K77" s="7"/>
      <c r="L77" s="5"/>
      <c r="M77" s="5"/>
      <c r="N77" s="5"/>
      <c r="O77" s="46"/>
      <c r="P77" s="28"/>
      <c r="Q77" s="28"/>
      <c r="R77" s="28"/>
      <c r="S77" s="28"/>
    </row>
    <row r="78" customFormat="false" ht="12.75" hidden="false" customHeight="true" outlineLevel="0" collapsed="false">
      <c r="A78" s="28"/>
      <c r="B78" s="28"/>
      <c r="C78" s="46"/>
      <c r="D78" s="46"/>
      <c r="E78" s="46"/>
      <c r="F78" s="46"/>
      <c r="G78" s="28"/>
      <c r="H78" s="5"/>
      <c r="I78" s="6"/>
      <c r="J78" s="5"/>
      <c r="K78" s="7"/>
      <c r="L78" s="5"/>
      <c r="M78" s="5"/>
      <c r="N78" s="5"/>
      <c r="O78" s="46"/>
      <c r="P78" s="28"/>
      <c r="Q78" s="28"/>
      <c r="R78" s="28"/>
      <c r="S78" s="28"/>
    </row>
    <row r="79" customFormat="false" ht="12.75" hidden="false" customHeight="true" outlineLevel="0" collapsed="false">
      <c r="A79" s="28"/>
      <c r="B79" s="28"/>
      <c r="C79" s="46"/>
      <c r="D79" s="46"/>
      <c r="E79" s="46"/>
      <c r="F79" s="46"/>
      <c r="G79" s="28"/>
      <c r="H79" s="5"/>
      <c r="I79" s="6"/>
      <c r="J79" s="5"/>
      <c r="K79" s="7"/>
      <c r="L79" s="5"/>
      <c r="M79" s="5"/>
      <c r="N79" s="5"/>
      <c r="O79" s="46"/>
      <c r="P79" s="28"/>
      <c r="Q79" s="28"/>
      <c r="R79" s="28"/>
      <c r="S79" s="28"/>
    </row>
    <row r="80" customFormat="false" ht="12.75" hidden="false" customHeight="true" outlineLevel="0" collapsed="false">
      <c r="A80" s="28"/>
      <c r="B80" s="28"/>
      <c r="C80" s="46"/>
      <c r="D80" s="46"/>
      <c r="E80" s="46"/>
      <c r="F80" s="46"/>
      <c r="G80" s="28"/>
      <c r="H80" s="5"/>
      <c r="I80" s="6"/>
      <c r="J80" s="5"/>
      <c r="K80" s="7"/>
      <c r="L80" s="5"/>
      <c r="M80" s="5"/>
      <c r="N80" s="5"/>
      <c r="O80" s="46"/>
      <c r="P80" s="28"/>
      <c r="Q80" s="28"/>
      <c r="R80" s="28"/>
      <c r="S80" s="28"/>
    </row>
    <row r="81" customFormat="false" ht="12.75" hidden="false" customHeight="true" outlineLevel="0" collapsed="false">
      <c r="A81" s="28"/>
      <c r="B81" s="28"/>
      <c r="C81" s="46"/>
      <c r="D81" s="46"/>
      <c r="E81" s="46"/>
      <c r="F81" s="46"/>
      <c r="G81" s="28"/>
      <c r="H81" s="5"/>
      <c r="I81" s="6"/>
      <c r="J81" s="5"/>
      <c r="K81" s="7"/>
      <c r="L81" s="5"/>
      <c r="M81" s="5"/>
      <c r="N81" s="5"/>
      <c r="O81" s="46"/>
      <c r="P81" s="28"/>
      <c r="Q81" s="28"/>
      <c r="R81" s="28"/>
      <c r="S81" s="28"/>
    </row>
    <row r="82" customFormat="false" ht="12.75" hidden="false" customHeight="true" outlineLevel="0" collapsed="false">
      <c r="A82" s="28"/>
      <c r="B82" s="28"/>
      <c r="C82" s="46"/>
      <c r="D82" s="46"/>
      <c r="E82" s="46"/>
      <c r="F82" s="46"/>
      <c r="G82" s="28"/>
      <c r="H82" s="5"/>
      <c r="I82" s="6"/>
      <c r="J82" s="5"/>
      <c r="K82" s="7"/>
      <c r="L82" s="5"/>
      <c r="M82" s="5"/>
      <c r="N82" s="5"/>
      <c r="O82" s="46"/>
      <c r="P82" s="28"/>
      <c r="Q82" s="28"/>
      <c r="R82" s="28"/>
      <c r="S82" s="28"/>
    </row>
    <row r="83" customFormat="false" ht="12.75" hidden="false" customHeight="true" outlineLevel="0" collapsed="false">
      <c r="A83" s="28"/>
      <c r="B83" s="28"/>
      <c r="C83" s="46"/>
      <c r="D83" s="46"/>
      <c r="E83" s="46"/>
      <c r="F83" s="46"/>
      <c r="G83" s="28"/>
      <c r="H83" s="5"/>
      <c r="I83" s="6"/>
      <c r="J83" s="5"/>
      <c r="K83" s="7"/>
      <c r="L83" s="5"/>
      <c r="M83" s="5"/>
      <c r="N83" s="5"/>
      <c r="O83" s="46"/>
      <c r="P83" s="28"/>
      <c r="Q83" s="28"/>
      <c r="R83" s="28"/>
      <c r="S83" s="28"/>
    </row>
    <row r="84" customFormat="false" ht="12.75" hidden="false" customHeight="true" outlineLevel="0" collapsed="false">
      <c r="A84" s="28"/>
      <c r="B84" s="28"/>
      <c r="C84" s="46"/>
      <c r="D84" s="46"/>
      <c r="E84" s="46"/>
      <c r="F84" s="46"/>
      <c r="G84" s="28"/>
      <c r="H84" s="5"/>
      <c r="I84" s="6"/>
      <c r="J84" s="5"/>
      <c r="K84" s="7"/>
      <c r="L84" s="5"/>
      <c r="M84" s="5"/>
      <c r="N84" s="5"/>
      <c r="O84" s="46"/>
      <c r="P84" s="28"/>
      <c r="Q84" s="28"/>
      <c r="R84" s="28"/>
      <c r="S84" s="28"/>
    </row>
    <row r="85" customFormat="false" ht="12.75" hidden="false" customHeight="true" outlineLevel="0" collapsed="false">
      <c r="A85" s="28"/>
      <c r="B85" s="28"/>
      <c r="C85" s="46"/>
      <c r="D85" s="46"/>
      <c r="E85" s="46"/>
      <c r="F85" s="46"/>
      <c r="G85" s="28"/>
      <c r="H85" s="5"/>
      <c r="I85" s="6"/>
      <c r="J85" s="5"/>
      <c r="K85" s="7"/>
      <c r="L85" s="5"/>
      <c r="M85" s="5"/>
      <c r="N85" s="5"/>
      <c r="O85" s="46"/>
      <c r="P85" s="28"/>
      <c r="Q85" s="28"/>
      <c r="R85" s="28"/>
      <c r="S85" s="28"/>
    </row>
    <row r="86" customFormat="false" ht="12.75" hidden="false" customHeight="true" outlineLevel="0" collapsed="false">
      <c r="A86" s="28"/>
      <c r="B86" s="28"/>
      <c r="C86" s="46"/>
      <c r="D86" s="46"/>
      <c r="E86" s="46"/>
      <c r="F86" s="46"/>
      <c r="G86" s="28"/>
      <c r="H86" s="5"/>
      <c r="I86" s="6"/>
      <c r="J86" s="5"/>
      <c r="K86" s="7"/>
      <c r="L86" s="5"/>
      <c r="M86" s="5"/>
      <c r="N86" s="5"/>
      <c r="O86" s="46"/>
      <c r="P86" s="28"/>
      <c r="Q86" s="28"/>
      <c r="R86" s="28"/>
      <c r="S86" s="28"/>
    </row>
    <row r="87" customFormat="false" ht="12.75" hidden="false" customHeight="true" outlineLevel="0" collapsed="false">
      <c r="A87" s="28"/>
      <c r="B87" s="28"/>
      <c r="C87" s="46"/>
      <c r="D87" s="46"/>
      <c r="E87" s="46"/>
      <c r="F87" s="46"/>
      <c r="G87" s="28"/>
      <c r="H87" s="5"/>
      <c r="I87" s="6"/>
      <c r="J87" s="5"/>
      <c r="K87" s="7"/>
      <c r="L87" s="5"/>
      <c r="M87" s="5"/>
      <c r="N87" s="5"/>
      <c r="O87" s="46"/>
      <c r="P87" s="28"/>
      <c r="Q87" s="28"/>
      <c r="R87" s="28"/>
      <c r="S87" s="28"/>
    </row>
    <row r="88" customFormat="false" ht="12.75" hidden="false" customHeight="true" outlineLevel="0" collapsed="false">
      <c r="A88" s="28"/>
      <c r="B88" s="28"/>
      <c r="C88" s="46"/>
      <c r="D88" s="46"/>
      <c r="E88" s="46"/>
      <c r="F88" s="46"/>
      <c r="G88" s="28"/>
      <c r="H88" s="5"/>
      <c r="I88" s="6"/>
      <c r="J88" s="5"/>
      <c r="K88" s="7"/>
      <c r="L88" s="5"/>
      <c r="M88" s="5"/>
      <c r="N88" s="5"/>
      <c r="O88" s="46"/>
      <c r="P88" s="28"/>
      <c r="Q88" s="28"/>
      <c r="R88" s="28"/>
      <c r="S88" s="28"/>
    </row>
    <row r="89" customFormat="false" ht="12.75" hidden="false" customHeight="true" outlineLevel="0" collapsed="false">
      <c r="A89" s="28"/>
      <c r="B89" s="28"/>
      <c r="C89" s="46"/>
      <c r="D89" s="46"/>
      <c r="E89" s="46"/>
      <c r="F89" s="46"/>
      <c r="G89" s="28"/>
      <c r="H89" s="5"/>
      <c r="I89" s="6"/>
      <c r="J89" s="5"/>
      <c r="K89" s="7"/>
      <c r="L89" s="5"/>
      <c r="M89" s="5"/>
      <c r="N89" s="5"/>
      <c r="O89" s="46"/>
      <c r="P89" s="28"/>
      <c r="Q89" s="28"/>
      <c r="R89" s="28"/>
      <c r="S89" s="28"/>
    </row>
    <row r="90" customFormat="false" ht="12.75" hidden="false" customHeight="true" outlineLevel="0" collapsed="false">
      <c r="A90" s="28"/>
      <c r="B90" s="28"/>
      <c r="C90" s="46"/>
      <c r="D90" s="46"/>
      <c r="E90" s="46"/>
      <c r="F90" s="46"/>
      <c r="G90" s="28"/>
      <c r="H90" s="5"/>
      <c r="I90" s="6"/>
      <c r="J90" s="5"/>
      <c r="K90" s="7"/>
      <c r="L90" s="5"/>
      <c r="M90" s="5"/>
      <c r="N90" s="5"/>
      <c r="O90" s="46"/>
      <c r="P90" s="28"/>
      <c r="Q90" s="28"/>
      <c r="R90" s="28"/>
      <c r="S90" s="28"/>
    </row>
    <row r="91" customFormat="false" ht="12.75" hidden="false" customHeight="true" outlineLevel="0" collapsed="false">
      <c r="A91" s="28"/>
      <c r="B91" s="28"/>
      <c r="C91" s="46"/>
      <c r="D91" s="46"/>
      <c r="E91" s="46"/>
      <c r="F91" s="46"/>
      <c r="G91" s="28"/>
      <c r="H91" s="5"/>
      <c r="I91" s="6"/>
      <c r="J91" s="5"/>
      <c r="K91" s="7"/>
      <c r="L91" s="5"/>
      <c r="M91" s="5"/>
      <c r="N91" s="5"/>
      <c r="O91" s="46"/>
      <c r="P91" s="28"/>
      <c r="Q91" s="28"/>
      <c r="R91" s="28"/>
      <c r="S91" s="28"/>
    </row>
    <row r="92" customFormat="false" ht="12.75" hidden="false" customHeight="true" outlineLevel="0" collapsed="false">
      <c r="A92" s="28"/>
      <c r="B92" s="28"/>
      <c r="C92" s="46"/>
      <c r="D92" s="46"/>
      <c r="E92" s="46"/>
      <c r="F92" s="46"/>
      <c r="G92" s="28"/>
      <c r="H92" s="5"/>
      <c r="I92" s="6"/>
      <c r="J92" s="5"/>
      <c r="K92" s="7"/>
      <c r="L92" s="5"/>
      <c r="M92" s="5"/>
      <c r="N92" s="5"/>
      <c r="O92" s="46"/>
      <c r="P92" s="28"/>
      <c r="Q92" s="28"/>
      <c r="R92" s="28"/>
      <c r="S92" s="28"/>
    </row>
    <row r="93" customFormat="false" ht="12.75" hidden="false" customHeight="true" outlineLevel="0" collapsed="false">
      <c r="A93" s="28"/>
      <c r="B93" s="28"/>
      <c r="C93" s="46"/>
      <c r="D93" s="46"/>
      <c r="E93" s="46"/>
      <c r="F93" s="46"/>
      <c r="G93" s="28"/>
      <c r="H93" s="5"/>
      <c r="I93" s="6"/>
      <c r="J93" s="5"/>
      <c r="K93" s="7"/>
      <c r="L93" s="5"/>
      <c r="M93" s="5"/>
      <c r="N93" s="5"/>
      <c r="O93" s="46"/>
      <c r="P93" s="28"/>
      <c r="Q93" s="28"/>
      <c r="R93" s="28"/>
      <c r="S93" s="28"/>
    </row>
    <row r="94" customFormat="false" ht="12.75" hidden="false" customHeight="true" outlineLevel="0" collapsed="false">
      <c r="A94" s="28"/>
      <c r="B94" s="28"/>
      <c r="C94" s="46"/>
      <c r="D94" s="46"/>
      <c r="E94" s="46"/>
      <c r="F94" s="46"/>
      <c r="G94" s="28"/>
      <c r="H94" s="5"/>
      <c r="I94" s="6"/>
      <c r="J94" s="5"/>
      <c r="K94" s="7"/>
      <c r="L94" s="5"/>
      <c r="M94" s="5"/>
      <c r="N94" s="5"/>
      <c r="O94" s="46"/>
      <c r="P94" s="28"/>
      <c r="Q94" s="28"/>
      <c r="R94" s="28"/>
      <c r="S94" s="28"/>
    </row>
    <row r="95" customFormat="false" ht="12.75" hidden="false" customHeight="true" outlineLevel="0" collapsed="false">
      <c r="A95" s="28"/>
      <c r="B95" s="28"/>
      <c r="C95" s="46"/>
      <c r="D95" s="46"/>
      <c r="E95" s="46"/>
      <c r="F95" s="46"/>
      <c r="G95" s="28"/>
      <c r="H95" s="5"/>
      <c r="I95" s="6"/>
      <c r="J95" s="5"/>
      <c r="K95" s="7"/>
      <c r="L95" s="5"/>
      <c r="M95" s="5"/>
      <c r="N95" s="5"/>
      <c r="O95" s="46"/>
      <c r="P95" s="28"/>
      <c r="Q95" s="28"/>
      <c r="R95" s="28"/>
      <c r="S95" s="28"/>
    </row>
    <row r="96" customFormat="false" ht="12.75" hidden="false" customHeight="true" outlineLevel="0" collapsed="false">
      <c r="A96" s="28"/>
      <c r="B96" s="28"/>
      <c r="C96" s="46"/>
      <c r="D96" s="46"/>
      <c r="E96" s="46"/>
      <c r="F96" s="46"/>
      <c r="G96" s="28"/>
      <c r="H96" s="5"/>
      <c r="I96" s="6"/>
      <c r="J96" s="5"/>
      <c r="K96" s="7"/>
      <c r="L96" s="5"/>
      <c r="M96" s="5"/>
      <c r="N96" s="5"/>
      <c r="O96" s="46"/>
      <c r="P96" s="28"/>
      <c r="Q96" s="28"/>
      <c r="R96" s="28"/>
      <c r="S96" s="28"/>
    </row>
    <row r="97" customFormat="false" ht="12.75" hidden="false" customHeight="true" outlineLevel="0" collapsed="false">
      <c r="A97" s="28"/>
      <c r="B97" s="28"/>
      <c r="C97" s="46"/>
      <c r="D97" s="46"/>
      <c r="E97" s="46"/>
      <c r="F97" s="46"/>
      <c r="G97" s="28"/>
      <c r="H97" s="5"/>
      <c r="I97" s="6"/>
      <c r="J97" s="5"/>
      <c r="K97" s="7"/>
      <c r="L97" s="5"/>
      <c r="M97" s="5"/>
      <c r="N97" s="5"/>
      <c r="O97" s="46"/>
      <c r="P97" s="28"/>
      <c r="Q97" s="28"/>
      <c r="R97" s="28"/>
      <c r="S97" s="28"/>
    </row>
    <row r="98" customFormat="false" ht="12.75" hidden="false" customHeight="true" outlineLevel="0" collapsed="false">
      <c r="A98" s="28"/>
      <c r="B98" s="28"/>
      <c r="C98" s="46"/>
      <c r="D98" s="46"/>
      <c r="E98" s="46"/>
      <c r="F98" s="46"/>
      <c r="G98" s="28"/>
      <c r="H98" s="5"/>
      <c r="I98" s="6"/>
      <c r="J98" s="5"/>
      <c r="K98" s="7"/>
      <c r="L98" s="5"/>
      <c r="M98" s="5"/>
      <c r="N98" s="5"/>
      <c r="O98" s="46"/>
      <c r="P98" s="28"/>
      <c r="Q98" s="28"/>
      <c r="R98" s="28"/>
      <c r="S98" s="28"/>
    </row>
    <row r="99" customFormat="false" ht="12.75" hidden="false" customHeight="true" outlineLevel="0" collapsed="false">
      <c r="A99" s="28"/>
      <c r="B99" s="28"/>
      <c r="C99" s="46"/>
      <c r="D99" s="46"/>
      <c r="E99" s="46"/>
      <c r="F99" s="46"/>
      <c r="G99" s="28"/>
      <c r="H99" s="5"/>
      <c r="I99" s="6"/>
      <c r="J99" s="5"/>
      <c r="K99" s="7"/>
      <c r="L99" s="5"/>
      <c r="M99" s="5"/>
      <c r="N99" s="5"/>
      <c r="O99" s="46"/>
      <c r="P99" s="28"/>
      <c r="Q99" s="28"/>
      <c r="R99" s="28"/>
      <c r="S99" s="28"/>
    </row>
    <row r="100" customFormat="false" ht="12.75" hidden="false" customHeight="true" outlineLevel="0" collapsed="false">
      <c r="A100" s="28"/>
      <c r="B100" s="28"/>
      <c r="C100" s="46"/>
      <c r="D100" s="46"/>
      <c r="E100" s="46"/>
      <c r="F100" s="46"/>
      <c r="G100" s="28"/>
      <c r="H100" s="5"/>
      <c r="I100" s="6"/>
      <c r="J100" s="5"/>
      <c r="K100" s="7"/>
      <c r="L100" s="5"/>
      <c r="M100" s="5"/>
      <c r="N100" s="5"/>
      <c r="O100" s="46"/>
      <c r="P100" s="28"/>
      <c r="Q100" s="28"/>
      <c r="R100" s="28"/>
      <c r="S100" s="28"/>
    </row>
  </sheetData>
  <mergeCells count="2">
    <mergeCell ref="M2:N2"/>
    <mergeCell ref="M24:N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2" activeCellId="0" sqref="A22"/>
    </sheetView>
  </sheetViews>
  <sheetFormatPr defaultColWidth="14.47265625" defaultRowHeight="15" zeroHeight="false" outlineLevelRow="0" outlineLevelCol="0"/>
  <cols>
    <col collapsed="false" customWidth="true" hidden="false" outlineLevel="0" max="1" min="1" style="0" width="14.18"/>
    <col collapsed="false" customWidth="true" hidden="false" outlineLevel="0" max="2" min="2" style="0" width="6.09"/>
    <col collapsed="false" customWidth="true" hidden="false" outlineLevel="0" max="3" min="3" style="0" width="4.82"/>
    <col collapsed="false" customWidth="true" hidden="false" outlineLevel="0" max="5" min="4" style="0" width="18.82"/>
    <col collapsed="false" customWidth="true" hidden="false" outlineLevel="0" max="6" min="6" style="0" width="3.1"/>
    <col collapsed="false" customWidth="true" hidden="false" outlineLevel="0" max="7" min="7" style="0" width="6.72"/>
    <col collapsed="false" customWidth="true" hidden="false" outlineLevel="0" max="8" min="8" style="0" width="3.54"/>
    <col collapsed="false" customWidth="true" hidden="false" outlineLevel="0" max="9" min="9" style="0" width="7.09"/>
    <col collapsed="false" customWidth="true" hidden="false" outlineLevel="0" max="10" min="10" style="0" width="3.1"/>
    <col collapsed="false" customWidth="true" hidden="false" outlineLevel="0" max="11" min="11" style="0" width="5.72"/>
    <col collapsed="false" customWidth="true" hidden="false" outlineLevel="0" max="12" min="12" style="0" width="3.1"/>
    <col collapsed="false" customWidth="true" hidden="false" outlineLevel="0" max="13" min="13" style="0" width="8.54"/>
    <col collapsed="false" customWidth="true" hidden="false" outlineLevel="0" max="14" min="14" style="0" width="2.99"/>
    <col collapsed="false" customWidth="true" hidden="false" outlineLevel="0" max="15" min="15" style="0" width="4.82"/>
    <col collapsed="false" customWidth="true" hidden="false" outlineLevel="0" max="19" min="16" style="0" width="9.09"/>
  </cols>
  <sheetData>
    <row r="1" customFormat="false" ht="25.5" hidden="false" customHeight="true" outlineLevel="0" collapsed="false">
      <c r="A1" s="1" t="s">
        <v>0</v>
      </c>
      <c r="B1" s="2"/>
      <c r="C1" s="3"/>
      <c r="D1" s="3" t="s">
        <v>222</v>
      </c>
      <c r="E1" s="3"/>
      <c r="F1" s="3"/>
      <c r="G1" s="4"/>
      <c r="H1" s="5"/>
      <c r="I1" s="6"/>
      <c r="J1" s="5"/>
      <c r="K1" s="3"/>
      <c r="L1" s="5"/>
      <c r="M1" s="5"/>
      <c r="N1" s="5"/>
      <c r="O1" s="3"/>
      <c r="P1" s="28"/>
      <c r="Q1" s="28"/>
      <c r="R1" s="28"/>
      <c r="S1" s="28"/>
    </row>
    <row r="2" customFormat="false" ht="13.5" hidden="false" customHeight="true" outlineLevel="0" collapsed="false">
      <c r="A2" s="8" t="s">
        <v>31</v>
      </c>
      <c r="B2" s="9" t="s">
        <v>2</v>
      </c>
      <c r="C2" s="9" t="s">
        <v>3</v>
      </c>
      <c r="D2" s="10" t="s">
        <v>4</v>
      </c>
      <c r="E2" s="11"/>
      <c r="F2" s="12"/>
      <c r="G2" s="13" t="s">
        <v>89</v>
      </c>
      <c r="H2" s="14"/>
      <c r="I2" s="15" t="s">
        <v>6</v>
      </c>
      <c r="J2" s="16"/>
      <c r="K2" s="10" t="s">
        <v>7</v>
      </c>
      <c r="L2" s="17"/>
      <c r="M2" s="18" t="s">
        <v>90</v>
      </c>
      <c r="N2" s="18"/>
      <c r="O2" s="3"/>
      <c r="P2" s="28"/>
      <c r="Q2" s="28"/>
      <c r="R2" s="28"/>
      <c r="S2" s="65" t="s">
        <v>131</v>
      </c>
    </row>
    <row r="3" customFormat="false" ht="12.75" hidden="false" customHeight="true" outlineLevel="0" collapsed="false">
      <c r="A3" s="19" t="s">
        <v>9</v>
      </c>
      <c r="B3" s="20" t="n">
        <f aca="false">H3+J3+L3+N3</f>
        <v>103</v>
      </c>
      <c r="C3" s="29" t="n">
        <v>289</v>
      </c>
      <c r="D3" s="66" t="s">
        <v>223</v>
      </c>
      <c r="E3" s="21"/>
      <c r="F3" s="20"/>
      <c r="G3" s="22" t="n">
        <v>25.94</v>
      </c>
      <c r="H3" s="41" t="n">
        <v>34</v>
      </c>
      <c r="I3" s="22" t="n">
        <v>15.96</v>
      </c>
      <c r="J3" s="27" t="n">
        <v>14</v>
      </c>
      <c r="K3" s="22" t="n">
        <v>4.67</v>
      </c>
      <c r="L3" s="27" t="n">
        <v>28</v>
      </c>
      <c r="M3" s="26" t="s">
        <v>224</v>
      </c>
      <c r="N3" s="27" t="n">
        <v>27</v>
      </c>
      <c r="O3" s="3"/>
      <c r="P3" s="67"/>
      <c r="Q3" s="28"/>
      <c r="R3" s="28"/>
      <c r="S3" s="28"/>
    </row>
    <row r="4" customFormat="false" ht="12.75" hidden="false" customHeight="true" outlineLevel="0" collapsed="false">
      <c r="A4" s="19" t="s">
        <v>162</v>
      </c>
      <c r="B4" s="20" t="n">
        <f aca="false">H4+J4+L4+N4</f>
        <v>84</v>
      </c>
      <c r="C4" s="29" t="n">
        <v>288</v>
      </c>
      <c r="D4" s="66" t="s">
        <v>225</v>
      </c>
      <c r="E4" s="21"/>
      <c r="F4" s="20"/>
      <c r="G4" s="22" t="n">
        <v>28.45</v>
      </c>
      <c r="H4" s="41" t="n">
        <v>26</v>
      </c>
      <c r="I4" s="22" t="n">
        <v>19.37</v>
      </c>
      <c r="J4" s="27" t="n">
        <v>19</v>
      </c>
      <c r="K4" s="22" t="n">
        <v>4.02</v>
      </c>
      <c r="L4" s="27" t="n">
        <v>20</v>
      </c>
      <c r="M4" s="26" t="s">
        <v>226</v>
      </c>
      <c r="N4" s="27" t="n">
        <v>19</v>
      </c>
      <c r="O4" s="3"/>
      <c r="P4" s="67"/>
      <c r="Q4" s="28"/>
      <c r="R4" s="28"/>
      <c r="S4" s="28"/>
    </row>
    <row r="5" customFormat="false" ht="12.75" hidden="false" customHeight="true" outlineLevel="0" collapsed="false">
      <c r="A5" s="19" t="s">
        <v>162</v>
      </c>
      <c r="B5" s="20" t="n">
        <f aca="false">H5+J5+L5+N5</f>
        <v>84</v>
      </c>
      <c r="C5" s="29" t="n">
        <v>290</v>
      </c>
      <c r="D5" s="66" t="s">
        <v>227</v>
      </c>
      <c r="E5" s="21"/>
      <c r="F5" s="20"/>
      <c r="G5" s="22" t="n">
        <v>27.41</v>
      </c>
      <c r="H5" s="41" t="n">
        <v>28</v>
      </c>
      <c r="I5" s="22" t="n">
        <v>17.93</v>
      </c>
      <c r="J5" s="27" t="n">
        <v>17</v>
      </c>
      <c r="K5" s="22" t="n">
        <v>4.18</v>
      </c>
      <c r="L5" s="27" t="n">
        <v>21</v>
      </c>
      <c r="M5" s="26" t="s">
        <v>228</v>
      </c>
      <c r="N5" s="27" t="n">
        <v>18</v>
      </c>
      <c r="O5" s="3"/>
      <c r="P5" s="67"/>
      <c r="Q5" s="28"/>
      <c r="R5" s="28"/>
      <c r="S5" s="28"/>
    </row>
    <row r="6" customFormat="false" ht="12.75" hidden="false" customHeight="true" outlineLevel="0" collapsed="false">
      <c r="A6" s="19" t="s">
        <v>15</v>
      </c>
      <c r="B6" s="20" t="n">
        <f aca="false">H6+J6+L6+N6</f>
        <v>71</v>
      </c>
      <c r="C6" s="29" t="n">
        <v>310</v>
      </c>
      <c r="D6" s="66" t="s">
        <v>229</v>
      </c>
      <c r="E6" s="21"/>
      <c r="F6" s="20"/>
      <c r="G6" s="22" t="n">
        <v>27.09</v>
      </c>
      <c r="H6" s="41" t="n">
        <v>28</v>
      </c>
      <c r="I6" s="22" t="n">
        <v>12.77</v>
      </c>
      <c r="J6" s="27" t="n">
        <v>10</v>
      </c>
      <c r="K6" s="22" t="n">
        <v>3.73</v>
      </c>
      <c r="L6" s="27" t="n">
        <v>17</v>
      </c>
      <c r="M6" s="26" t="s">
        <v>230</v>
      </c>
      <c r="N6" s="27" t="n">
        <v>16</v>
      </c>
      <c r="O6" s="3"/>
      <c r="P6" s="68"/>
      <c r="Q6" s="28"/>
      <c r="R6" s="28"/>
      <c r="S6" s="28"/>
    </row>
    <row r="7" customFormat="false" ht="12.75" hidden="false" customHeight="true" outlineLevel="0" collapsed="false">
      <c r="A7" s="29"/>
      <c r="B7" s="20" t="n">
        <f aca="false">H7+J7+L7+N7</f>
        <v>63</v>
      </c>
      <c r="C7" s="29" t="n">
        <v>333</v>
      </c>
      <c r="D7" s="66" t="s">
        <v>231</v>
      </c>
      <c r="E7" s="21"/>
      <c r="F7" s="20"/>
      <c r="G7" s="22" t="n">
        <v>31.59</v>
      </c>
      <c r="H7" s="41" t="n">
        <v>19</v>
      </c>
      <c r="I7" s="22" t="n">
        <v>15.4</v>
      </c>
      <c r="J7" s="27" t="n">
        <v>14</v>
      </c>
      <c r="K7" s="22" t="n">
        <v>3.3</v>
      </c>
      <c r="L7" s="27" t="n">
        <v>13</v>
      </c>
      <c r="M7" s="26" t="s">
        <v>232</v>
      </c>
      <c r="N7" s="27" t="n">
        <v>17</v>
      </c>
      <c r="O7" s="3"/>
      <c r="P7" s="68"/>
      <c r="Q7" s="28"/>
      <c r="R7" s="28"/>
      <c r="S7" s="28"/>
    </row>
    <row r="8" customFormat="false" ht="12.75" hidden="false" customHeight="true" outlineLevel="0" collapsed="false">
      <c r="A8" s="29"/>
      <c r="B8" s="20" t="n">
        <f aca="false">H8+J8+L8+N8</f>
        <v>48</v>
      </c>
      <c r="C8" s="29" t="n">
        <v>287</v>
      </c>
      <c r="D8" s="66" t="s">
        <v>233</v>
      </c>
      <c r="E8" s="21"/>
      <c r="F8" s="20"/>
      <c r="G8" s="22" t="n">
        <v>32.66</v>
      </c>
      <c r="H8" s="41" t="n">
        <v>18</v>
      </c>
      <c r="I8" s="22" t="n">
        <v>9.17</v>
      </c>
      <c r="J8" s="27" t="n">
        <v>6</v>
      </c>
      <c r="K8" s="22" t="n">
        <v>2.87</v>
      </c>
      <c r="L8" s="27" t="n">
        <v>9</v>
      </c>
      <c r="M8" s="26" t="s">
        <v>234</v>
      </c>
      <c r="N8" s="27" t="n">
        <v>15</v>
      </c>
      <c r="O8" s="3"/>
      <c r="P8" s="67"/>
      <c r="Q8" s="28"/>
      <c r="R8" s="28"/>
      <c r="S8" s="28"/>
    </row>
    <row r="9" customFormat="false" ht="12.75" hidden="false" customHeight="true" outlineLevel="0" collapsed="false">
      <c r="A9" s="29"/>
      <c r="B9" s="20" t="n">
        <f aca="false">H9+J9+L9+N9</f>
        <v>45</v>
      </c>
      <c r="C9" s="21" t="n">
        <v>291</v>
      </c>
      <c r="D9" s="21" t="s">
        <v>235</v>
      </c>
      <c r="E9" s="21"/>
      <c r="F9" s="20"/>
      <c r="G9" s="22" t="n">
        <v>34.49</v>
      </c>
      <c r="H9" s="41" t="n">
        <v>16</v>
      </c>
      <c r="I9" s="22" t="n">
        <v>11.65</v>
      </c>
      <c r="J9" s="27" t="n">
        <v>9</v>
      </c>
      <c r="K9" s="22" t="n">
        <v>3.04</v>
      </c>
      <c r="L9" s="27" t="n">
        <v>10</v>
      </c>
      <c r="M9" s="26" t="s">
        <v>236</v>
      </c>
      <c r="N9" s="27" t="n">
        <v>10</v>
      </c>
      <c r="O9" s="3"/>
      <c r="P9" s="69"/>
      <c r="Q9" s="28"/>
      <c r="R9" s="28"/>
      <c r="S9" s="28"/>
    </row>
    <row r="10" customFormat="false" ht="12.75" hidden="false" customHeight="true" outlineLevel="0" collapsed="false">
      <c r="A10" s="29"/>
      <c r="B10" s="20" t="n">
        <f aca="false">H10+J10+L10+N10</f>
        <v>40</v>
      </c>
      <c r="C10" s="29" t="n">
        <v>309</v>
      </c>
      <c r="D10" s="66" t="s">
        <v>237</v>
      </c>
      <c r="E10" s="21"/>
      <c r="F10" s="20"/>
      <c r="G10" s="22" t="n">
        <v>34.12</v>
      </c>
      <c r="H10" s="41" t="n">
        <v>16</v>
      </c>
      <c r="I10" s="22" t="n">
        <v>10.77</v>
      </c>
      <c r="J10" s="27" t="n">
        <v>8</v>
      </c>
      <c r="K10" s="22" t="n">
        <v>2.15</v>
      </c>
      <c r="L10" s="27" t="n">
        <v>4</v>
      </c>
      <c r="M10" s="26" t="s">
        <v>238</v>
      </c>
      <c r="N10" s="27" t="n">
        <v>12</v>
      </c>
      <c r="O10" s="3"/>
      <c r="P10" s="35"/>
      <c r="Q10" s="28"/>
      <c r="R10" s="28"/>
      <c r="S10" s="28"/>
    </row>
    <row r="11" customFormat="false" ht="12.75" hidden="false" customHeight="true" outlineLevel="0" collapsed="false">
      <c r="B11" s="20" t="n">
        <f aca="false">H11+J11+L11+N11</f>
        <v>0</v>
      </c>
      <c r="C11" s="29" t="n">
        <v>263</v>
      </c>
      <c r="D11" s="66" t="s">
        <v>239</v>
      </c>
      <c r="E11" s="49" t="s">
        <v>86</v>
      </c>
      <c r="F11" s="20"/>
      <c r="G11" s="24"/>
      <c r="H11" s="41"/>
      <c r="I11" s="24"/>
      <c r="J11" s="27"/>
      <c r="K11" s="24"/>
      <c r="L11" s="27"/>
      <c r="M11" s="26"/>
      <c r="N11" s="27"/>
      <c r="O11" s="3"/>
      <c r="P11" s="69"/>
      <c r="Q11" s="28"/>
      <c r="R11" s="28"/>
      <c r="S11" s="28"/>
    </row>
    <row r="12" customFormat="false" ht="12.75" hidden="false" customHeight="true" outlineLevel="0" collapsed="false">
      <c r="A12" s="29"/>
      <c r="B12" s="20" t="n">
        <f aca="false">H12+J12+L12+N12</f>
        <v>0</v>
      </c>
      <c r="C12" s="21"/>
      <c r="D12" s="34"/>
      <c r="E12" s="21"/>
      <c r="F12" s="20"/>
      <c r="G12" s="22"/>
      <c r="H12" s="41"/>
      <c r="I12" s="22"/>
      <c r="J12" s="27"/>
      <c r="K12" s="22"/>
      <c r="L12" s="27"/>
      <c r="M12" s="26"/>
      <c r="N12" s="27"/>
      <c r="O12" s="3"/>
      <c r="P12" s="69"/>
      <c r="Q12" s="28"/>
      <c r="R12" s="28"/>
      <c r="S12" s="28"/>
    </row>
    <row r="13" customFormat="false" ht="12.75" hidden="false" customHeight="true" outlineLevel="0" collapsed="false">
      <c r="A13" s="29"/>
      <c r="B13" s="20" t="n">
        <f aca="false">H13+J13+L13+N13</f>
        <v>0</v>
      </c>
      <c r="C13" s="21"/>
      <c r="D13" s="34"/>
      <c r="E13" s="21"/>
      <c r="F13" s="20"/>
      <c r="G13" s="22"/>
      <c r="H13" s="41"/>
      <c r="I13" s="22"/>
      <c r="J13" s="27"/>
      <c r="K13" s="22"/>
      <c r="L13" s="27"/>
      <c r="M13" s="30"/>
      <c r="N13" s="27"/>
      <c r="O13" s="3"/>
      <c r="P13" s="35"/>
      <c r="Q13" s="28"/>
      <c r="R13" s="28"/>
      <c r="S13" s="28"/>
    </row>
    <row r="14" customFormat="false" ht="12.75" hidden="false" customHeight="true" outlineLevel="0" collapsed="false">
      <c r="A14" s="29"/>
      <c r="B14" s="20" t="n">
        <f aca="false">H14+J14+L14+N14</f>
        <v>0</v>
      </c>
      <c r="C14" s="21"/>
      <c r="D14" s="21"/>
      <c r="E14" s="21"/>
      <c r="F14" s="20"/>
      <c r="G14" s="22"/>
      <c r="H14" s="41"/>
      <c r="I14" s="22"/>
      <c r="J14" s="27"/>
      <c r="K14" s="22"/>
      <c r="L14" s="27"/>
      <c r="M14" s="30"/>
      <c r="N14" s="27"/>
      <c r="O14" s="3"/>
      <c r="P14" s="35"/>
      <c r="Q14" s="28"/>
      <c r="R14" s="28"/>
      <c r="S14" s="28"/>
    </row>
    <row r="15" customFormat="false" ht="12.75" hidden="false" customHeight="true" outlineLevel="0" collapsed="false">
      <c r="A15" s="29"/>
      <c r="B15" s="20" t="n">
        <f aca="false">H15+J15+L15+N15</f>
        <v>0</v>
      </c>
      <c r="C15" s="21"/>
      <c r="D15" s="34"/>
      <c r="E15" s="21"/>
      <c r="F15" s="20"/>
      <c r="G15" s="22"/>
      <c r="H15" s="41"/>
      <c r="I15" s="22"/>
      <c r="J15" s="27"/>
      <c r="K15" s="22"/>
      <c r="L15" s="27"/>
      <c r="M15" s="22"/>
      <c r="N15" s="27"/>
      <c r="O15" s="3"/>
      <c r="P15" s="35"/>
      <c r="Q15" s="28"/>
      <c r="R15" s="28"/>
      <c r="S15" s="28"/>
    </row>
    <row r="16" customFormat="false" ht="12.75" hidden="false" customHeight="true" outlineLevel="0" collapsed="false">
      <c r="A16" s="35"/>
      <c r="B16" s="7"/>
      <c r="C16" s="3"/>
      <c r="D16" s="36"/>
      <c r="E16" s="36"/>
      <c r="F16" s="7"/>
      <c r="G16" s="4"/>
      <c r="H16" s="37"/>
      <c r="I16" s="6"/>
      <c r="J16" s="5"/>
      <c r="K16" s="6"/>
      <c r="L16" s="5"/>
      <c r="M16" s="5"/>
      <c r="N16" s="5"/>
      <c r="O16" s="3"/>
      <c r="P16" s="28"/>
      <c r="Q16" s="28"/>
      <c r="R16" s="28"/>
      <c r="S16" s="28"/>
    </row>
    <row r="17" customFormat="false" ht="12.75" hidden="false" customHeight="true" outlineLevel="0" collapsed="false">
      <c r="A17" s="35"/>
      <c r="B17" s="7"/>
      <c r="C17" s="3"/>
      <c r="D17" s="36"/>
      <c r="E17" s="36"/>
      <c r="F17" s="7"/>
      <c r="G17" s="4"/>
      <c r="H17" s="37"/>
      <c r="I17" s="6"/>
      <c r="J17" s="5"/>
      <c r="K17" s="6"/>
      <c r="L17" s="5"/>
      <c r="M17" s="5"/>
      <c r="N17" s="5"/>
      <c r="O17" s="3"/>
      <c r="P17" s="28"/>
      <c r="Q17" s="28"/>
      <c r="R17" s="28"/>
      <c r="S17" s="28"/>
    </row>
    <row r="18" customFormat="false" ht="12.75" hidden="false" customHeight="true" outlineLevel="0" collapsed="false">
      <c r="A18" s="35"/>
      <c r="B18" s="7"/>
      <c r="C18" s="3"/>
      <c r="D18" s="36"/>
      <c r="E18" s="36"/>
      <c r="F18" s="7"/>
      <c r="G18" s="4"/>
      <c r="H18" s="37"/>
      <c r="I18" s="6"/>
      <c r="J18" s="5"/>
      <c r="K18" s="6"/>
      <c r="L18" s="5"/>
      <c r="M18" s="5"/>
      <c r="N18" s="5"/>
      <c r="O18" s="3"/>
      <c r="P18" s="28"/>
      <c r="Q18" s="28"/>
      <c r="R18" s="28"/>
      <c r="S18" s="28"/>
    </row>
    <row r="19" customFormat="false" ht="12.75" hidden="false" customHeight="true" outlineLevel="0" collapsed="false">
      <c r="A19" s="1" t="s">
        <v>30</v>
      </c>
      <c r="B19" s="2"/>
      <c r="C19" s="3"/>
      <c r="D19" s="3" t="s">
        <v>222</v>
      </c>
      <c r="E19" s="3"/>
      <c r="F19" s="3"/>
      <c r="G19" s="4"/>
      <c r="H19" s="5"/>
      <c r="I19" s="6"/>
      <c r="J19" s="5"/>
      <c r="K19" s="3"/>
      <c r="L19" s="5"/>
      <c r="M19" s="5"/>
      <c r="N19" s="5"/>
      <c r="O19" s="3"/>
      <c r="P19" s="28"/>
      <c r="Q19" s="28"/>
      <c r="R19" s="28"/>
      <c r="S19" s="28"/>
    </row>
    <row r="20" customFormat="false" ht="12.75" hidden="false" customHeight="true" outlineLevel="0" collapsed="false">
      <c r="A20" s="8" t="s">
        <v>31</v>
      </c>
      <c r="B20" s="9" t="s">
        <v>2</v>
      </c>
      <c r="C20" s="9" t="s">
        <v>3</v>
      </c>
      <c r="D20" s="10" t="s">
        <v>4</v>
      </c>
      <c r="E20" s="11"/>
      <c r="F20" s="12"/>
      <c r="G20" s="13" t="s">
        <v>89</v>
      </c>
      <c r="H20" s="14"/>
      <c r="I20" s="15" t="s">
        <v>6</v>
      </c>
      <c r="J20" s="16"/>
      <c r="K20" s="10" t="s">
        <v>7</v>
      </c>
      <c r="L20" s="17"/>
      <c r="M20" s="18" t="s">
        <v>90</v>
      </c>
      <c r="N20" s="18"/>
      <c r="O20" s="3"/>
      <c r="P20" s="28"/>
      <c r="Q20" s="28"/>
      <c r="R20" s="28"/>
      <c r="S20" s="28"/>
    </row>
    <row r="21" customFormat="false" ht="12.75" hidden="false" customHeight="true" outlineLevel="0" collapsed="false">
      <c r="A21" s="70" t="s">
        <v>131</v>
      </c>
      <c r="B21" s="20" t="n">
        <f aca="false">H21+J21+L21+N21</f>
        <v>65</v>
      </c>
      <c r="C21" s="21" t="n">
        <v>327</v>
      </c>
      <c r="D21" s="34" t="s">
        <v>240</v>
      </c>
      <c r="E21" s="21"/>
      <c r="F21" s="20"/>
      <c r="G21" s="22" t="n">
        <v>26.55</v>
      </c>
      <c r="H21" s="41" t="n">
        <v>31</v>
      </c>
      <c r="I21" s="22" t="n">
        <v>31.25</v>
      </c>
      <c r="J21" s="27" t="n">
        <v>34</v>
      </c>
      <c r="K21" s="22" t="n">
        <v>0</v>
      </c>
      <c r="L21" s="27" t="n">
        <v>0</v>
      </c>
      <c r="M21" s="26"/>
      <c r="N21" s="27"/>
      <c r="O21" s="71"/>
      <c r="P21" s="28"/>
      <c r="Q21" s="28"/>
      <c r="R21" s="28"/>
      <c r="S21" s="28"/>
    </row>
    <row r="22" customFormat="false" ht="12.75" hidden="false" customHeight="true" outlineLevel="0" collapsed="false">
      <c r="A22" s="66"/>
      <c r="B22" s="20" t="n">
        <f aca="false">H22+J22+L22+N22</f>
        <v>0</v>
      </c>
      <c r="C22" s="21"/>
      <c r="D22" s="34"/>
      <c r="E22" s="21"/>
      <c r="F22" s="20"/>
      <c r="G22" s="22"/>
      <c r="H22" s="41"/>
      <c r="I22" s="22"/>
      <c r="J22" s="27"/>
      <c r="K22" s="22"/>
      <c r="L22" s="27"/>
      <c r="M22" s="26"/>
      <c r="N22" s="27"/>
      <c r="O22" s="46"/>
      <c r="P22" s="28"/>
      <c r="Q22" s="28"/>
      <c r="R22" s="28"/>
      <c r="S22" s="28"/>
    </row>
    <row r="23" customFormat="false" ht="12.75" hidden="false" customHeight="true" outlineLevel="0" collapsed="false">
      <c r="A23" s="34"/>
      <c r="B23" s="20" t="n">
        <f aca="false">H23+J23+L23+N23</f>
        <v>0</v>
      </c>
      <c r="C23" s="21"/>
      <c r="D23" s="34"/>
      <c r="E23" s="21"/>
      <c r="F23" s="20"/>
      <c r="G23" s="22"/>
      <c r="H23" s="41"/>
      <c r="I23" s="22"/>
      <c r="J23" s="27"/>
      <c r="K23" s="22"/>
      <c r="L23" s="27"/>
      <c r="M23" s="26"/>
      <c r="N23" s="27"/>
      <c r="O23" s="71"/>
      <c r="P23" s="28"/>
      <c r="Q23" s="28"/>
      <c r="R23" s="28"/>
      <c r="S23" s="28"/>
    </row>
    <row r="24" customFormat="false" ht="12.75" hidden="false" customHeight="true" outlineLevel="0" collapsed="false">
      <c r="A24" s="34"/>
      <c r="B24" s="20" t="n">
        <f aca="false">H24+J24+L24+N24</f>
        <v>0</v>
      </c>
      <c r="C24" s="21"/>
      <c r="D24" s="34"/>
      <c r="E24" s="21"/>
      <c r="F24" s="20"/>
      <c r="G24" s="22"/>
      <c r="H24" s="41"/>
      <c r="I24" s="22"/>
      <c r="J24" s="27"/>
      <c r="K24" s="22"/>
      <c r="L24" s="27"/>
      <c r="M24" s="26"/>
      <c r="N24" s="27"/>
      <c r="O24" s="46"/>
      <c r="P24" s="28"/>
      <c r="Q24" s="28"/>
      <c r="R24" s="28"/>
      <c r="S24" s="28"/>
    </row>
    <row r="25" customFormat="false" ht="12.75" hidden="false" customHeight="true" outlineLevel="0" collapsed="false">
      <c r="A25" s="21"/>
      <c r="B25" s="20" t="n">
        <f aca="false">H25+J25+L25+N25</f>
        <v>0</v>
      </c>
      <c r="C25" s="72"/>
      <c r="D25" s="21"/>
      <c r="E25" s="21"/>
      <c r="F25" s="20"/>
      <c r="G25" s="22"/>
      <c r="H25" s="41"/>
      <c r="I25" s="22"/>
      <c r="J25" s="27"/>
      <c r="K25" s="22"/>
      <c r="L25" s="27"/>
      <c r="M25" s="30"/>
      <c r="N25" s="27"/>
      <c r="O25" s="46"/>
      <c r="P25" s="28"/>
      <c r="Q25" s="28"/>
      <c r="R25" s="28"/>
      <c r="S25" s="28"/>
    </row>
    <row r="26" customFormat="false" ht="12.75" hidden="false" customHeight="true" outlineLevel="0" collapsed="false">
      <c r="A26" s="29"/>
      <c r="B26" s="20" t="n">
        <f aca="false">H26+J26+L26+N26</f>
        <v>0</v>
      </c>
      <c r="C26" s="21"/>
      <c r="D26" s="34"/>
      <c r="E26" s="21"/>
      <c r="F26" s="20"/>
      <c r="G26" s="22"/>
      <c r="H26" s="41"/>
      <c r="I26" s="22"/>
      <c r="J26" s="27"/>
      <c r="K26" s="22"/>
      <c r="L26" s="27"/>
      <c r="M26" s="30"/>
      <c r="N26" s="27"/>
      <c r="O26" s="3"/>
      <c r="P26" s="28"/>
      <c r="Q26" s="28"/>
      <c r="R26" s="28"/>
      <c r="S26" s="28"/>
    </row>
    <row r="27" customFormat="false" ht="12.75" hidden="false" customHeight="true" outlineLevel="0" collapsed="false">
      <c r="A27" s="29"/>
      <c r="B27" s="20" t="n">
        <f aca="false">H27+J27+L27+N27</f>
        <v>0</v>
      </c>
      <c r="C27" s="21"/>
      <c r="D27" s="34"/>
      <c r="E27" s="21"/>
      <c r="F27" s="20"/>
      <c r="G27" s="22"/>
      <c r="H27" s="41"/>
      <c r="I27" s="22"/>
      <c r="J27" s="27"/>
      <c r="K27" s="22"/>
      <c r="L27" s="27"/>
      <c r="M27" s="22"/>
      <c r="N27" s="27"/>
      <c r="O27" s="3"/>
      <c r="P27" s="28"/>
      <c r="Q27" s="28"/>
      <c r="R27" s="28"/>
      <c r="S27" s="28"/>
    </row>
    <row r="28" customFormat="false" ht="12.75" hidden="false" customHeight="true" outlineLevel="0" collapsed="false">
      <c r="A28" s="29"/>
      <c r="B28" s="20" t="n">
        <f aca="false">H28+J28+L28+N28</f>
        <v>0</v>
      </c>
      <c r="C28" s="21"/>
      <c r="D28" s="34"/>
      <c r="E28" s="21"/>
      <c r="F28" s="20"/>
      <c r="G28" s="22"/>
      <c r="H28" s="41"/>
      <c r="I28" s="22"/>
      <c r="J28" s="27"/>
      <c r="K28" s="22"/>
      <c r="L28" s="27"/>
      <c r="M28" s="22"/>
      <c r="N28" s="27"/>
      <c r="O28" s="3"/>
      <c r="P28" s="28"/>
      <c r="Q28" s="28"/>
      <c r="R28" s="28"/>
      <c r="S28" s="28"/>
    </row>
    <row r="29" customFormat="false" ht="12.75" hidden="false" customHeight="true" outlineLevel="0" collapsed="false">
      <c r="A29" s="29"/>
      <c r="B29" s="20" t="n">
        <f aca="false">H29+J29+L29+N29</f>
        <v>0</v>
      </c>
      <c r="C29" s="21"/>
      <c r="D29" s="34"/>
      <c r="E29" s="21"/>
      <c r="F29" s="20"/>
      <c r="G29" s="22"/>
      <c r="H29" s="41"/>
      <c r="I29" s="22"/>
      <c r="J29" s="27"/>
      <c r="K29" s="22"/>
      <c r="L29" s="27"/>
      <c r="M29" s="22"/>
      <c r="N29" s="27"/>
      <c r="O29" s="3"/>
      <c r="P29" s="28"/>
      <c r="Q29" s="28"/>
      <c r="R29" s="28"/>
      <c r="S29" s="28"/>
    </row>
    <row r="30" customFormat="false" ht="12.75" hidden="false" customHeight="true" outlineLevel="0" collapsed="false">
      <c r="A30" s="29"/>
      <c r="B30" s="20" t="n">
        <f aca="false">H30+J30+L30+N30</f>
        <v>0</v>
      </c>
      <c r="C30" s="21"/>
      <c r="D30" s="34"/>
      <c r="E30" s="21"/>
      <c r="F30" s="20"/>
      <c r="G30" s="22"/>
      <c r="H30" s="41"/>
      <c r="I30" s="22"/>
      <c r="J30" s="27"/>
      <c r="K30" s="22"/>
      <c r="L30" s="27"/>
      <c r="M30" s="22"/>
      <c r="N30" s="27"/>
      <c r="O30" s="3"/>
      <c r="P30" s="28"/>
      <c r="Q30" s="28"/>
      <c r="R30" s="28"/>
      <c r="S30" s="28"/>
    </row>
    <row r="31" customFormat="false" ht="12.75" hidden="false" customHeight="true" outlineLevel="0" collapsed="false">
      <c r="A31" s="29"/>
      <c r="B31" s="20" t="n">
        <f aca="false">H31+J31+L31+N31</f>
        <v>0</v>
      </c>
      <c r="C31" s="21"/>
      <c r="D31" s="21"/>
      <c r="E31" s="21"/>
      <c r="F31" s="20"/>
      <c r="G31" s="22"/>
      <c r="H31" s="41"/>
      <c r="I31" s="22"/>
      <c r="J31" s="27"/>
      <c r="K31" s="22"/>
      <c r="L31" s="27"/>
      <c r="M31" s="22"/>
      <c r="N31" s="27"/>
      <c r="O31" s="3"/>
      <c r="P31" s="28"/>
      <c r="Q31" s="28"/>
      <c r="R31" s="28"/>
      <c r="S31" s="28"/>
    </row>
    <row r="32" customFormat="false" ht="12.75" hidden="false" customHeight="true" outlineLevel="0" collapsed="false">
      <c r="A32" s="29"/>
      <c r="B32" s="20" t="n">
        <f aca="false">H32+J32+L32+N32</f>
        <v>0</v>
      </c>
      <c r="C32" s="21"/>
      <c r="D32" s="34"/>
      <c r="E32" s="21"/>
      <c r="F32" s="20"/>
      <c r="G32" s="22"/>
      <c r="H32" s="41"/>
      <c r="I32" s="22"/>
      <c r="J32" s="27"/>
      <c r="K32" s="22"/>
      <c r="L32" s="27"/>
      <c r="M32" s="22"/>
      <c r="N32" s="27"/>
      <c r="O32" s="3"/>
      <c r="P32" s="28"/>
      <c r="Q32" s="28"/>
      <c r="R32" s="28"/>
      <c r="S32" s="28"/>
    </row>
    <row r="33" customFormat="false" ht="12.75" hidden="false" customHeight="true" outlineLevel="0" collapsed="false">
      <c r="A33" s="28"/>
      <c r="B33" s="28"/>
      <c r="C33" s="46"/>
      <c r="D33" s="46"/>
      <c r="E33" s="46"/>
      <c r="F33" s="46"/>
      <c r="G33" s="28"/>
      <c r="H33" s="5"/>
      <c r="I33" s="6"/>
      <c r="J33" s="5"/>
      <c r="K33" s="7"/>
      <c r="L33" s="5"/>
      <c r="M33" s="5"/>
      <c r="N33" s="5"/>
      <c r="O33" s="46"/>
      <c r="P33" s="28"/>
      <c r="Q33" s="28"/>
      <c r="R33" s="28"/>
      <c r="S33" s="28"/>
    </row>
    <row r="34" customFormat="false" ht="12.75" hidden="false" customHeight="true" outlineLevel="0" collapsed="false">
      <c r="A34" s="28"/>
      <c r="B34" s="28"/>
      <c r="C34" s="46"/>
      <c r="D34" s="46"/>
      <c r="E34" s="46"/>
      <c r="F34" s="46"/>
      <c r="G34" s="28"/>
      <c r="H34" s="5"/>
      <c r="I34" s="6"/>
      <c r="J34" s="5"/>
      <c r="K34" s="7"/>
      <c r="L34" s="5"/>
      <c r="M34" s="5"/>
      <c r="N34" s="5"/>
      <c r="O34" s="46"/>
      <c r="P34" s="28"/>
      <c r="Q34" s="28"/>
      <c r="R34" s="28"/>
      <c r="S34" s="28"/>
    </row>
    <row r="35" customFormat="false" ht="12.75" hidden="false" customHeight="true" outlineLevel="0" collapsed="false">
      <c r="A35" s="28"/>
      <c r="B35" s="28"/>
      <c r="C35" s="46"/>
      <c r="D35" s="46"/>
      <c r="E35" s="46"/>
      <c r="F35" s="46"/>
      <c r="G35" s="28"/>
      <c r="H35" s="5"/>
      <c r="I35" s="6"/>
      <c r="J35" s="5"/>
      <c r="K35" s="7"/>
      <c r="L35" s="5"/>
      <c r="M35" s="5"/>
      <c r="N35" s="5"/>
      <c r="O35" s="46"/>
      <c r="P35" s="28"/>
      <c r="Q35" s="28"/>
      <c r="R35" s="28"/>
      <c r="S35" s="28"/>
    </row>
    <row r="36" customFormat="false" ht="12.75" hidden="false" customHeight="true" outlineLevel="0" collapsed="false">
      <c r="A36" s="28"/>
      <c r="B36" s="28"/>
      <c r="C36" s="46"/>
      <c r="D36" s="46"/>
      <c r="E36" s="46"/>
      <c r="F36" s="46"/>
      <c r="G36" s="28"/>
      <c r="H36" s="5"/>
      <c r="I36" s="6"/>
      <c r="J36" s="5"/>
      <c r="K36" s="7"/>
      <c r="L36" s="5"/>
      <c r="M36" s="5"/>
      <c r="N36" s="5"/>
      <c r="O36" s="46"/>
      <c r="P36" s="28"/>
      <c r="Q36" s="28"/>
      <c r="R36" s="28"/>
      <c r="S36" s="28"/>
    </row>
    <row r="37" customFormat="false" ht="12.75" hidden="false" customHeight="true" outlineLevel="0" collapsed="false">
      <c r="A37" s="28"/>
      <c r="B37" s="28"/>
      <c r="C37" s="46"/>
      <c r="D37" s="46"/>
      <c r="E37" s="46"/>
      <c r="F37" s="46"/>
      <c r="G37" s="28"/>
      <c r="H37" s="5"/>
      <c r="I37" s="6"/>
      <c r="J37" s="5"/>
      <c r="K37" s="7"/>
      <c r="L37" s="5"/>
      <c r="M37" s="5"/>
      <c r="N37" s="5"/>
      <c r="O37" s="46"/>
      <c r="P37" s="28"/>
      <c r="Q37" s="28"/>
      <c r="R37" s="28"/>
      <c r="S37" s="28"/>
    </row>
    <row r="38" customFormat="false" ht="12.75" hidden="false" customHeight="true" outlineLevel="0" collapsed="false">
      <c r="A38" s="28"/>
      <c r="B38" s="28"/>
      <c r="C38" s="46"/>
      <c r="D38" s="46"/>
      <c r="E38" s="46"/>
      <c r="F38" s="46"/>
      <c r="G38" s="28"/>
      <c r="H38" s="5"/>
      <c r="I38" s="6"/>
      <c r="J38" s="5"/>
      <c r="K38" s="7"/>
      <c r="L38" s="5"/>
      <c r="M38" s="5"/>
      <c r="N38" s="5"/>
      <c r="O38" s="46"/>
      <c r="P38" s="28"/>
      <c r="Q38" s="28"/>
      <c r="R38" s="28"/>
      <c r="S38" s="28"/>
    </row>
    <row r="39" customFormat="false" ht="12.75" hidden="false" customHeight="true" outlineLevel="0" collapsed="false">
      <c r="A39" s="28"/>
      <c r="B39" s="28"/>
      <c r="C39" s="46"/>
      <c r="D39" s="46"/>
      <c r="E39" s="46"/>
      <c r="F39" s="46"/>
      <c r="G39" s="28"/>
      <c r="H39" s="5"/>
      <c r="I39" s="6"/>
      <c r="J39" s="5"/>
      <c r="K39" s="7"/>
      <c r="L39" s="5"/>
      <c r="M39" s="5"/>
      <c r="N39" s="5"/>
      <c r="O39" s="46"/>
      <c r="P39" s="28"/>
      <c r="Q39" s="28"/>
      <c r="R39" s="28"/>
      <c r="S39" s="28"/>
    </row>
    <row r="40" customFormat="false" ht="12.75" hidden="false" customHeight="true" outlineLevel="0" collapsed="false">
      <c r="A40" s="28"/>
      <c r="B40" s="28"/>
      <c r="C40" s="46"/>
      <c r="D40" s="46"/>
      <c r="E40" s="46"/>
      <c r="F40" s="46"/>
      <c r="G40" s="28"/>
      <c r="H40" s="5"/>
      <c r="I40" s="6"/>
      <c r="J40" s="5"/>
      <c r="K40" s="7"/>
      <c r="L40" s="5"/>
      <c r="M40" s="5"/>
      <c r="N40" s="5"/>
      <c r="O40" s="46"/>
      <c r="P40" s="28"/>
      <c r="Q40" s="28"/>
      <c r="R40" s="28"/>
      <c r="S40" s="28"/>
    </row>
    <row r="41" customFormat="false" ht="12.75" hidden="false" customHeight="true" outlineLevel="0" collapsed="false">
      <c r="A41" s="28"/>
      <c r="B41" s="28"/>
      <c r="C41" s="46"/>
      <c r="D41" s="46"/>
      <c r="E41" s="46"/>
      <c r="F41" s="46"/>
      <c r="G41" s="28"/>
      <c r="H41" s="5"/>
      <c r="I41" s="6"/>
      <c r="J41" s="5"/>
      <c r="K41" s="7"/>
      <c r="L41" s="5"/>
      <c r="M41" s="5"/>
      <c r="N41" s="5"/>
      <c r="O41" s="46"/>
      <c r="P41" s="28"/>
      <c r="Q41" s="28"/>
      <c r="R41" s="28"/>
      <c r="S41" s="28"/>
    </row>
    <row r="42" customFormat="false" ht="12.75" hidden="false" customHeight="true" outlineLevel="0" collapsed="false">
      <c r="A42" s="28"/>
      <c r="B42" s="28"/>
      <c r="C42" s="46"/>
      <c r="D42" s="46"/>
      <c r="E42" s="46"/>
      <c r="F42" s="46"/>
      <c r="G42" s="28"/>
      <c r="H42" s="5"/>
      <c r="I42" s="6"/>
      <c r="J42" s="5"/>
      <c r="K42" s="7"/>
      <c r="L42" s="5"/>
      <c r="M42" s="5"/>
      <c r="N42" s="5"/>
      <c r="O42" s="46"/>
      <c r="P42" s="28"/>
      <c r="Q42" s="28"/>
      <c r="R42" s="28"/>
      <c r="S42" s="28"/>
    </row>
    <row r="43" customFormat="false" ht="12.75" hidden="false" customHeight="true" outlineLevel="0" collapsed="false">
      <c r="A43" s="28"/>
      <c r="B43" s="28"/>
      <c r="C43" s="46"/>
      <c r="D43" s="46"/>
      <c r="E43" s="46"/>
      <c r="F43" s="46"/>
      <c r="G43" s="28"/>
      <c r="H43" s="5"/>
      <c r="I43" s="6"/>
      <c r="J43" s="5"/>
      <c r="K43" s="7"/>
      <c r="L43" s="5"/>
      <c r="M43" s="5"/>
      <c r="N43" s="5"/>
      <c r="O43" s="46"/>
      <c r="P43" s="28"/>
      <c r="Q43" s="28"/>
      <c r="R43" s="28"/>
      <c r="S43" s="28"/>
    </row>
    <row r="44" customFormat="false" ht="12.75" hidden="false" customHeight="true" outlineLevel="0" collapsed="false">
      <c r="A44" s="28"/>
      <c r="B44" s="28"/>
      <c r="C44" s="46"/>
      <c r="D44" s="46"/>
      <c r="E44" s="46"/>
      <c r="F44" s="46"/>
      <c r="G44" s="28"/>
      <c r="H44" s="5"/>
      <c r="I44" s="6"/>
      <c r="J44" s="5"/>
      <c r="K44" s="7"/>
      <c r="L44" s="5"/>
      <c r="M44" s="5"/>
      <c r="N44" s="5"/>
      <c r="O44" s="46"/>
      <c r="P44" s="28"/>
      <c r="Q44" s="28"/>
      <c r="R44" s="28"/>
      <c r="S44" s="28"/>
    </row>
    <row r="45" customFormat="false" ht="12.75" hidden="false" customHeight="true" outlineLevel="0" collapsed="false">
      <c r="A45" s="28"/>
      <c r="B45" s="28"/>
      <c r="C45" s="46"/>
      <c r="D45" s="46"/>
      <c r="E45" s="46"/>
      <c r="F45" s="46"/>
      <c r="G45" s="28"/>
      <c r="H45" s="5"/>
      <c r="I45" s="6"/>
      <c r="J45" s="5"/>
      <c r="K45" s="7"/>
      <c r="L45" s="5"/>
      <c r="M45" s="5"/>
      <c r="N45" s="5"/>
      <c r="O45" s="46"/>
      <c r="P45" s="28"/>
      <c r="Q45" s="28"/>
      <c r="R45" s="28"/>
      <c r="S45" s="28"/>
    </row>
    <row r="46" customFormat="false" ht="12.75" hidden="false" customHeight="true" outlineLevel="0" collapsed="false">
      <c r="A46" s="28"/>
      <c r="B46" s="28"/>
      <c r="C46" s="46"/>
      <c r="D46" s="46"/>
      <c r="E46" s="46"/>
      <c r="F46" s="46"/>
      <c r="G46" s="28"/>
      <c r="H46" s="5"/>
      <c r="I46" s="6"/>
      <c r="J46" s="5"/>
      <c r="K46" s="7"/>
      <c r="L46" s="5"/>
      <c r="M46" s="5"/>
      <c r="N46" s="5"/>
      <c r="O46" s="46"/>
      <c r="P46" s="28"/>
      <c r="Q46" s="28"/>
      <c r="R46" s="28"/>
      <c r="S46" s="28"/>
    </row>
    <row r="47" customFormat="false" ht="12.75" hidden="false" customHeight="true" outlineLevel="0" collapsed="false">
      <c r="A47" s="28"/>
      <c r="B47" s="28"/>
      <c r="C47" s="46"/>
      <c r="D47" s="46"/>
      <c r="E47" s="46"/>
      <c r="F47" s="46"/>
      <c r="G47" s="28"/>
      <c r="H47" s="5"/>
      <c r="I47" s="6"/>
      <c r="J47" s="5"/>
      <c r="K47" s="7"/>
      <c r="L47" s="5"/>
      <c r="M47" s="5"/>
      <c r="N47" s="5"/>
      <c r="O47" s="46"/>
      <c r="P47" s="28"/>
      <c r="Q47" s="28"/>
      <c r="R47" s="28"/>
      <c r="S47" s="28"/>
    </row>
    <row r="48" customFormat="false" ht="12.75" hidden="false" customHeight="true" outlineLevel="0" collapsed="false">
      <c r="A48" s="28"/>
      <c r="B48" s="28"/>
      <c r="C48" s="46"/>
      <c r="D48" s="46"/>
      <c r="E48" s="46"/>
      <c r="F48" s="46"/>
      <c r="G48" s="28"/>
      <c r="H48" s="5"/>
      <c r="I48" s="6"/>
      <c r="J48" s="5"/>
      <c r="K48" s="7"/>
      <c r="L48" s="5"/>
      <c r="M48" s="5"/>
      <c r="N48" s="5"/>
      <c r="O48" s="46"/>
      <c r="P48" s="28"/>
      <c r="Q48" s="28"/>
      <c r="R48" s="28"/>
      <c r="S48" s="28"/>
    </row>
    <row r="49" customFormat="false" ht="12.75" hidden="false" customHeight="true" outlineLevel="0" collapsed="false">
      <c r="A49" s="28"/>
      <c r="B49" s="28"/>
      <c r="C49" s="46"/>
      <c r="D49" s="46"/>
      <c r="E49" s="46"/>
      <c r="F49" s="46"/>
      <c r="G49" s="28"/>
      <c r="H49" s="5"/>
      <c r="I49" s="6"/>
      <c r="J49" s="5"/>
      <c r="K49" s="7"/>
      <c r="L49" s="5"/>
      <c r="M49" s="5"/>
      <c r="N49" s="5"/>
      <c r="O49" s="46"/>
      <c r="P49" s="28"/>
      <c r="Q49" s="28"/>
      <c r="R49" s="28"/>
      <c r="S49" s="28"/>
    </row>
    <row r="50" customFormat="false" ht="12.75" hidden="false" customHeight="true" outlineLevel="0" collapsed="false">
      <c r="A50" s="28"/>
      <c r="B50" s="28"/>
      <c r="C50" s="46"/>
      <c r="D50" s="46"/>
      <c r="E50" s="46"/>
      <c r="F50" s="46"/>
      <c r="G50" s="28"/>
      <c r="H50" s="5"/>
      <c r="I50" s="6"/>
      <c r="J50" s="5"/>
      <c r="K50" s="7"/>
      <c r="L50" s="5"/>
      <c r="M50" s="5"/>
      <c r="N50" s="5"/>
      <c r="O50" s="46"/>
      <c r="P50" s="28"/>
      <c r="Q50" s="28"/>
      <c r="R50" s="28"/>
      <c r="S50" s="28"/>
    </row>
    <row r="51" customFormat="false" ht="12.75" hidden="false" customHeight="true" outlineLevel="0" collapsed="false">
      <c r="A51" s="28"/>
      <c r="B51" s="28"/>
      <c r="C51" s="46"/>
      <c r="D51" s="46"/>
      <c r="E51" s="46"/>
      <c r="F51" s="46"/>
      <c r="G51" s="28"/>
      <c r="H51" s="5"/>
      <c r="I51" s="6"/>
      <c r="J51" s="5"/>
      <c r="K51" s="7"/>
      <c r="L51" s="5"/>
      <c r="M51" s="5"/>
      <c r="N51" s="5"/>
      <c r="O51" s="46"/>
      <c r="P51" s="28"/>
      <c r="Q51" s="28"/>
      <c r="R51" s="28"/>
      <c r="S51" s="28"/>
    </row>
    <row r="52" customFormat="false" ht="12.75" hidden="false" customHeight="true" outlineLevel="0" collapsed="false">
      <c r="A52" s="28"/>
      <c r="B52" s="28"/>
      <c r="C52" s="46"/>
      <c r="D52" s="46"/>
      <c r="E52" s="46"/>
      <c r="F52" s="46"/>
      <c r="G52" s="28"/>
      <c r="H52" s="5"/>
      <c r="I52" s="6"/>
      <c r="J52" s="5"/>
      <c r="K52" s="7"/>
      <c r="L52" s="5"/>
      <c r="M52" s="5"/>
      <c r="N52" s="5"/>
      <c r="O52" s="46"/>
      <c r="P52" s="28"/>
      <c r="Q52" s="28"/>
      <c r="R52" s="28"/>
      <c r="S52" s="28"/>
    </row>
    <row r="53" customFormat="false" ht="12.75" hidden="false" customHeight="true" outlineLevel="0" collapsed="false">
      <c r="A53" s="28"/>
      <c r="B53" s="28"/>
      <c r="C53" s="46"/>
      <c r="D53" s="46"/>
      <c r="E53" s="46"/>
      <c r="F53" s="46"/>
      <c r="G53" s="28"/>
      <c r="H53" s="5"/>
      <c r="I53" s="6"/>
      <c r="J53" s="5"/>
      <c r="K53" s="7"/>
      <c r="L53" s="5"/>
      <c r="M53" s="5"/>
      <c r="N53" s="5"/>
      <c r="O53" s="46"/>
      <c r="P53" s="28"/>
      <c r="Q53" s="28"/>
      <c r="R53" s="28"/>
      <c r="S53" s="28"/>
    </row>
    <row r="54" customFormat="false" ht="12.75" hidden="false" customHeight="true" outlineLevel="0" collapsed="false">
      <c r="A54" s="28"/>
      <c r="B54" s="28"/>
      <c r="C54" s="46"/>
      <c r="D54" s="46"/>
      <c r="E54" s="46"/>
      <c r="F54" s="46"/>
      <c r="G54" s="28"/>
      <c r="H54" s="5"/>
      <c r="I54" s="6"/>
      <c r="J54" s="5"/>
      <c r="K54" s="7"/>
      <c r="L54" s="5"/>
      <c r="M54" s="5"/>
      <c r="N54" s="5"/>
      <c r="O54" s="46"/>
      <c r="P54" s="28"/>
      <c r="Q54" s="28"/>
      <c r="R54" s="28"/>
      <c r="S54" s="28"/>
    </row>
    <row r="55" customFormat="false" ht="12.75" hidden="false" customHeight="true" outlineLevel="0" collapsed="false">
      <c r="A55" s="28"/>
      <c r="B55" s="28"/>
      <c r="C55" s="46"/>
      <c r="D55" s="46"/>
      <c r="E55" s="46"/>
      <c r="F55" s="46"/>
      <c r="G55" s="28"/>
      <c r="H55" s="5"/>
      <c r="I55" s="6"/>
      <c r="J55" s="5"/>
      <c r="K55" s="7"/>
      <c r="L55" s="5"/>
      <c r="M55" s="5"/>
      <c r="N55" s="5"/>
      <c r="O55" s="46"/>
      <c r="P55" s="28"/>
      <c r="Q55" s="28"/>
      <c r="R55" s="28"/>
      <c r="S55" s="28"/>
    </row>
    <row r="56" customFormat="false" ht="12.75" hidden="false" customHeight="true" outlineLevel="0" collapsed="false">
      <c r="A56" s="28"/>
      <c r="B56" s="28"/>
      <c r="C56" s="46"/>
      <c r="D56" s="46"/>
      <c r="E56" s="46"/>
      <c r="F56" s="46"/>
      <c r="G56" s="28"/>
      <c r="H56" s="5"/>
      <c r="I56" s="6"/>
      <c r="J56" s="5"/>
      <c r="K56" s="7"/>
      <c r="L56" s="5"/>
      <c r="M56" s="5"/>
      <c r="N56" s="5"/>
      <c r="O56" s="46"/>
      <c r="P56" s="28"/>
      <c r="Q56" s="28"/>
      <c r="R56" s="28"/>
      <c r="S56" s="28"/>
    </row>
    <row r="57" customFormat="false" ht="12.75" hidden="false" customHeight="true" outlineLevel="0" collapsed="false">
      <c r="A57" s="28"/>
      <c r="B57" s="28"/>
      <c r="C57" s="46"/>
      <c r="D57" s="46"/>
      <c r="E57" s="46"/>
      <c r="F57" s="46"/>
      <c r="G57" s="28"/>
      <c r="H57" s="5"/>
      <c r="I57" s="6"/>
      <c r="J57" s="5"/>
      <c r="K57" s="7"/>
      <c r="L57" s="5"/>
      <c r="M57" s="5"/>
      <c r="N57" s="5"/>
      <c r="O57" s="46"/>
      <c r="P57" s="28"/>
      <c r="Q57" s="28"/>
      <c r="R57" s="28"/>
      <c r="S57" s="28"/>
    </row>
    <row r="58" customFormat="false" ht="12.75" hidden="false" customHeight="true" outlineLevel="0" collapsed="false">
      <c r="A58" s="28"/>
      <c r="B58" s="28"/>
      <c r="C58" s="46"/>
      <c r="D58" s="46"/>
      <c r="E58" s="46"/>
      <c r="F58" s="46"/>
      <c r="G58" s="28"/>
      <c r="H58" s="5"/>
      <c r="I58" s="6"/>
      <c r="J58" s="5"/>
      <c r="K58" s="7"/>
      <c r="L58" s="5"/>
      <c r="M58" s="5"/>
      <c r="N58" s="5"/>
      <c r="O58" s="46"/>
      <c r="P58" s="28"/>
      <c r="Q58" s="28"/>
      <c r="R58" s="28"/>
      <c r="S58" s="28"/>
    </row>
    <row r="59" customFormat="false" ht="12.75" hidden="false" customHeight="true" outlineLevel="0" collapsed="false">
      <c r="A59" s="28"/>
      <c r="B59" s="28"/>
      <c r="C59" s="46"/>
      <c r="D59" s="46"/>
      <c r="E59" s="46"/>
      <c r="F59" s="46"/>
      <c r="G59" s="28"/>
      <c r="H59" s="5"/>
      <c r="I59" s="6"/>
      <c r="J59" s="5"/>
      <c r="K59" s="7"/>
      <c r="L59" s="5"/>
      <c r="M59" s="5"/>
      <c r="N59" s="5"/>
      <c r="O59" s="46"/>
      <c r="P59" s="28"/>
      <c r="Q59" s="28"/>
      <c r="R59" s="28"/>
      <c r="S59" s="28"/>
    </row>
    <row r="60" customFormat="false" ht="12.75" hidden="false" customHeight="true" outlineLevel="0" collapsed="false">
      <c r="A60" s="28"/>
      <c r="B60" s="28"/>
      <c r="C60" s="46"/>
      <c r="D60" s="46"/>
      <c r="E60" s="46"/>
      <c r="F60" s="46"/>
      <c r="G60" s="28"/>
      <c r="H60" s="5"/>
      <c r="I60" s="6"/>
      <c r="J60" s="5"/>
      <c r="K60" s="7"/>
      <c r="L60" s="5"/>
      <c r="M60" s="5"/>
      <c r="N60" s="5"/>
      <c r="O60" s="46"/>
      <c r="P60" s="28"/>
      <c r="Q60" s="28"/>
      <c r="R60" s="28"/>
      <c r="S60" s="28"/>
    </row>
    <row r="61" customFormat="false" ht="12.75" hidden="false" customHeight="true" outlineLevel="0" collapsed="false">
      <c r="A61" s="28"/>
      <c r="B61" s="28"/>
      <c r="C61" s="46"/>
      <c r="D61" s="46"/>
      <c r="E61" s="46"/>
      <c r="F61" s="46"/>
      <c r="G61" s="28"/>
      <c r="H61" s="5"/>
      <c r="I61" s="6"/>
      <c r="J61" s="5"/>
      <c r="K61" s="7"/>
      <c r="L61" s="5"/>
      <c r="M61" s="5"/>
      <c r="N61" s="5"/>
      <c r="O61" s="46"/>
      <c r="P61" s="28"/>
      <c r="Q61" s="28"/>
      <c r="R61" s="28"/>
      <c r="S61" s="28"/>
    </row>
    <row r="62" customFormat="false" ht="12.75" hidden="false" customHeight="true" outlineLevel="0" collapsed="false">
      <c r="A62" s="28"/>
      <c r="B62" s="28"/>
      <c r="C62" s="46"/>
      <c r="D62" s="46"/>
      <c r="E62" s="46"/>
      <c r="F62" s="46"/>
      <c r="G62" s="28"/>
      <c r="H62" s="5"/>
      <c r="I62" s="6"/>
      <c r="J62" s="5"/>
      <c r="K62" s="7"/>
      <c r="L62" s="5"/>
      <c r="M62" s="5"/>
      <c r="N62" s="5"/>
      <c r="O62" s="46"/>
      <c r="P62" s="28"/>
      <c r="Q62" s="28"/>
      <c r="R62" s="28"/>
      <c r="S62" s="28"/>
    </row>
    <row r="63" customFormat="false" ht="12.75" hidden="false" customHeight="true" outlineLevel="0" collapsed="false">
      <c r="A63" s="28"/>
      <c r="B63" s="28"/>
      <c r="C63" s="46"/>
      <c r="D63" s="46"/>
      <c r="E63" s="46"/>
      <c r="F63" s="46"/>
      <c r="G63" s="28"/>
      <c r="H63" s="5"/>
      <c r="I63" s="6"/>
      <c r="J63" s="5"/>
      <c r="K63" s="7"/>
      <c r="L63" s="5"/>
      <c r="M63" s="5"/>
      <c r="N63" s="5"/>
      <c r="O63" s="46"/>
      <c r="P63" s="28"/>
      <c r="Q63" s="28"/>
      <c r="R63" s="28"/>
      <c r="S63" s="28"/>
    </row>
    <row r="64" customFormat="false" ht="12.75" hidden="false" customHeight="true" outlineLevel="0" collapsed="false">
      <c r="A64" s="28"/>
      <c r="B64" s="28"/>
      <c r="C64" s="46"/>
      <c r="D64" s="46"/>
      <c r="E64" s="46"/>
      <c r="F64" s="46"/>
      <c r="G64" s="28"/>
      <c r="H64" s="5"/>
      <c r="I64" s="6"/>
      <c r="J64" s="5"/>
      <c r="K64" s="7"/>
      <c r="L64" s="5"/>
      <c r="M64" s="5"/>
      <c r="N64" s="5"/>
      <c r="O64" s="46"/>
      <c r="P64" s="28"/>
      <c r="Q64" s="28"/>
      <c r="R64" s="28"/>
      <c r="S64" s="28"/>
    </row>
    <row r="65" customFormat="false" ht="12.75" hidden="false" customHeight="true" outlineLevel="0" collapsed="false">
      <c r="A65" s="28"/>
      <c r="B65" s="28"/>
      <c r="C65" s="46"/>
      <c r="D65" s="46"/>
      <c r="E65" s="46"/>
      <c r="F65" s="46"/>
      <c r="G65" s="28"/>
      <c r="H65" s="5"/>
      <c r="I65" s="6"/>
      <c r="J65" s="5"/>
      <c r="K65" s="7"/>
      <c r="L65" s="5"/>
      <c r="M65" s="5"/>
      <c r="N65" s="5"/>
      <c r="O65" s="46"/>
      <c r="P65" s="28"/>
      <c r="Q65" s="28"/>
      <c r="R65" s="28"/>
      <c r="S65" s="28"/>
    </row>
    <row r="66" customFormat="false" ht="12.75" hidden="false" customHeight="true" outlineLevel="0" collapsed="false">
      <c r="A66" s="28"/>
      <c r="B66" s="28"/>
      <c r="C66" s="46"/>
      <c r="D66" s="46"/>
      <c r="E66" s="46"/>
      <c r="F66" s="46"/>
      <c r="G66" s="28"/>
      <c r="H66" s="5"/>
      <c r="I66" s="6"/>
      <c r="J66" s="5"/>
      <c r="K66" s="7"/>
      <c r="L66" s="5"/>
      <c r="M66" s="5"/>
      <c r="N66" s="5"/>
      <c r="O66" s="46"/>
      <c r="P66" s="28"/>
      <c r="Q66" s="28"/>
      <c r="R66" s="28"/>
      <c r="S66" s="28"/>
    </row>
    <row r="67" customFormat="false" ht="12.75" hidden="false" customHeight="true" outlineLevel="0" collapsed="false">
      <c r="A67" s="28"/>
      <c r="B67" s="28"/>
      <c r="C67" s="46"/>
      <c r="D67" s="46"/>
      <c r="E67" s="46"/>
      <c r="F67" s="46"/>
      <c r="G67" s="28"/>
      <c r="H67" s="5"/>
      <c r="I67" s="6"/>
      <c r="J67" s="5"/>
      <c r="K67" s="7"/>
      <c r="L67" s="5"/>
      <c r="M67" s="5"/>
      <c r="N67" s="5"/>
      <c r="O67" s="46"/>
      <c r="P67" s="28"/>
      <c r="Q67" s="28"/>
      <c r="R67" s="28"/>
      <c r="S67" s="28"/>
    </row>
    <row r="68" customFormat="false" ht="12.75" hidden="false" customHeight="true" outlineLevel="0" collapsed="false">
      <c r="A68" s="28"/>
      <c r="B68" s="28"/>
      <c r="C68" s="46"/>
      <c r="D68" s="46"/>
      <c r="E68" s="46"/>
      <c r="F68" s="46"/>
      <c r="G68" s="28"/>
      <c r="H68" s="5"/>
      <c r="I68" s="6"/>
      <c r="J68" s="5"/>
      <c r="K68" s="7"/>
      <c r="L68" s="5"/>
      <c r="M68" s="5"/>
      <c r="N68" s="5"/>
      <c r="O68" s="46"/>
      <c r="P68" s="28"/>
      <c r="Q68" s="28"/>
      <c r="R68" s="28"/>
      <c r="S68" s="28"/>
    </row>
    <row r="69" customFormat="false" ht="12.75" hidden="false" customHeight="true" outlineLevel="0" collapsed="false">
      <c r="A69" s="28"/>
      <c r="B69" s="28"/>
      <c r="C69" s="46"/>
      <c r="D69" s="46"/>
      <c r="E69" s="46"/>
      <c r="F69" s="46"/>
      <c r="G69" s="28"/>
      <c r="H69" s="5"/>
      <c r="I69" s="6"/>
      <c r="J69" s="5"/>
      <c r="K69" s="7"/>
      <c r="L69" s="5"/>
      <c r="M69" s="5"/>
      <c r="N69" s="5"/>
      <c r="O69" s="46"/>
      <c r="P69" s="28"/>
      <c r="Q69" s="28"/>
      <c r="R69" s="28"/>
      <c r="S69" s="28"/>
    </row>
    <row r="70" customFormat="false" ht="12.75" hidden="false" customHeight="true" outlineLevel="0" collapsed="false">
      <c r="A70" s="28"/>
      <c r="B70" s="28"/>
      <c r="C70" s="46"/>
      <c r="D70" s="46"/>
      <c r="E70" s="46"/>
      <c r="F70" s="46"/>
      <c r="G70" s="28"/>
      <c r="H70" s="5"/>
      <c r="I70" s="6"/>
      <c r="J70" s="5"/>
      <c r="K70" s="7"/>
      <c r="L70" s="5"/>
      <c r="M70" s="5"/>
      <c r="N70" s="5"/>
      <c r="O70" s="46"/>
      <c r="P70" s="28"/>
      <c r="Q70" s="28"/>
      <c r="R70" s="28"/>
      <c r="S70" s="28"/>
    </row>
    <row r="71" customFormat="false" ht="12.75" hidden="false" customHeight="true" outlineLevel="0" collapsed="false">
      <c r="A71" s="28"/>
      <c r="B71" s="28"/>
      <c r="C71" s="46"/>
      <c r="D71" s="46"/>
      <c r="E71" s="46"/>
      <c r="F71" s="46"/>
      <c r="G71" s="28"/>
      <c r="H71" s="5"/>
      <c r="I71" s="6"/>
      <c r="J71" s="5"/>
      <c r="K71" s="7"/>
      <c r="L71" s="5"/>
      <c r="M71" s="5"/>
      <c r="N71" s="5"/>
      <c r="O71" s="46"/>
      <c r="P71" s="28"/>
      <c r="Q71" s="28"/>
      <c r="R71" s="28"/>
      <c r="S71" s="28"/>
    </row>
    <row r="72" customFormat="false" ht="12.75" hidden="false" customHeight="true" outlineLevel="0" collapsed="false">
      <c r="A72" s="28"/>
      <c r="B72" s="28"/>
      <c r="C72" s="46"/>
      <c r="D72" s="46"/>
      <c r="E72" s="46"/>
      <c r="F72" s="46"/>
      <c r="G72" s="28"/>
      <c r="H72" s="5"/>
      <c r="I72" s="6"/>
      <c r="J72" s="5"/>
      <c r="K72" s="7"/>
      <c r="L72" s="5"/>
      <c r="M72" s="5"/>
      <c r="N72" s="5"/>
      <c r="O72" s="46"/>
      <c r="P72" s="28"/>
      <c r="Q72" s="28"/>
      <c r="R72" s="28"/>
      <c r="S72" s="28"/>
    </row>
    <row r="73" customFormat="false" ht="12.75" hidden="false" customHeight="true" outlineLevel="0" collapsed="false">
      <c r="A73" s="28"/>
      <c r="B73" s="28"/>
      <c r="C73" s="46"/>
      <c r="D73" s="46"/>
      <c r="E73" s="46"/>
      <c r="F73" s="46"/>
      <c r="G73" s="28"/>
      <c r="H73" s="5"/>
      <c r="I73" s="6"/>
      <c r="J73" s="5"/>
      <c r="K73" s="7"/>
      <c r="L73" s="5"/>
      <c r="M73" s="5"/>
      <c r="N73" s="5"/>
      <c r="O73" s="46"/>
      <c r="P73" s="28"/>
      <c r="Q73" s="28"/>
      <c r="R73" s="28"/>
      <c r="S73" s="28"/>
    </row>
    <row r="74" customFormat="false" ht="12.75" hidden="false" customHeight="true" outlineLevel="0" collapsed="false">
      <c r="A74" s="28"/>
      <c r="B74" s="28"/>
      <c r="C74" s="46"/>
      <c r="D74" s="46"/>
      <c r="E74" s="46"/>
      <c r="F74" s="46"/>
      <c r="G74" s="28"/>
      <c r="H74" s="5"/>
      <c r="I74" s="6"/>
      <c r="J74" s="5"/>
      <c r="K74" s="7"/>
      <c r="L74" s="5"/>
      <c r="M74" s="5"/>
      <c r="N74" s="5"/>
      <c r="O74" s="46"/>
      <c r="P74" s="28"/>
      <c r="Q74" s="28"/>
      <c r="R74" s="28"/>
      <c r="S74" s="28"/>
    </row>
    <row r="75" customFormat="false" ht="12.75" hidden="false" customHeight="true" outlineLevel="0" collapsed="false">
      <c r="A75" s="28"/>
      <c r="B75" s="28"/>
      <c r="C75" s="46"/>
      <c r="D75" s="46"/>
      <c r="E75" s="46"/>
      <c r="F75" s="46"/>
      <c r="G75" s="28"/>
      <c r="H75" s="5"/>
      <c r="I75" s="6"/>
      <c r="J75" s="5"/>
      <c r="K75" s="7"/>
      <c r="L75" s="5"/>
      <c r="M75" s="5"/>
      <c r="N75" s="5"/>
      <c r="O75" s="46"/>
      <c r="P75" s="28"/>
      <c r="Q75" s="28"/>
      <c r="R75" s="28"/>
      <c r="S75" s="28"/>
    </row>
    <row r="76" customFormat="false" ht="12.75" hidden="false" customHeight="true" outlineLevel="0" collapsed="false">
      <c r="A76" s="28"/>
      <c r="B76" s="28"/>
      <c r="C76" s="46"/>
      <c r="D76" s="46"/>
      <c r="E76" s="46"/>
      <c r="F76" s="46"/>
      <c r="G76" s="28"/>
      <c r="H76" s="5"/>
      <c r="I76" s="6"/>
      <c r="J76" s="5"/>
      <c r="K76" s="7"/>
      <c r="L76" s="5"/>
      <c r="M76" s="5"/>
      <c r="N76" s="5"/>
      <c r="O76" s="46"/>
      <c r="P76" s="28"/>
      <c r="Q76" s="28"/>
      <c r="R76" s="28"/>
      <c r="S76" s="28"/>
    </row>
    <row r="77" customFormat="false" ht="12.75" hidden="false" customHeight="true" outlineLevel="0" collapsed="false">
      <c r="A77" s="28"/>
      <c r="B77" s="28"/>
      <c r="C77" s="46"/>
      <c r="D77" s="46"/>
      <c r="E77" s="46"/>
      <c r="F77" s="46"/>
      <c r="G77" s="28"/>
      <c r="H77" s="5"/>
      <c r="I77" s="6"/>
      <c r="J77" s="5"/>
      <c r="K77" s="7"/>
      <c r="L77" s="5"/>
      <c r="M77" s="5"/>
      <c r="N77" s="5"/>
      <c r="O77" s="46"/>
      <c r="P77" s="28"/>
      <c r="Q77" s="28"/>
      <c r="R77" s="28"/>
      <c r="S77" s="28"/>
    </row>
    <row r="78" customFormat="false" ht="12.75" hidden="false" customHeight="true" outlineLevel="0" collapsed="false">
      <c r="A78" s="28"/>
      <c r="B78" s="28"/>
      <c r="C78" s="46"/>
      <c r="D78" s="46"/>
      <c r="E78" s="46"/>
      <c r="F78" s="46"/>
      <c r="G78" s="28"/>
      <c r="H78" s="5"/>
      <c r="I78" s="6"/>
      <c r="J78" s="5"/>
      <c r="K78" s="7"/>
      <c r="L78" s="5"/>
      <c r="M78" s="5"/>
      <c r="N78" s="5"/>
      <c r="O78" s="46"/>
      <c r="P78" s="28"/>
      <c r="Q78" s="28"/>
      <c r="R78" s="28"/>
      <c r="S78" s="28"/>
    </row>
    <row r="79" customFormat="false" ht="12.75" hidden="false" customHeight="true" outlineLevel="0" collapsed="false">
      <c r="A79" s="28"/>
      <c r="B79" s="28"/>
      <c r="C79" s="46"/>
      <c r="D79" s="46"/>
      <c r="E79" s="46"/>
      <c r="F79" s="46"/>
      <c r="G79" s="28"/>
      <c r="H79" s="5"/>
      <c r="I79" s="6"/>
      <c r="J79" s="5"/>
      <c r="K79" s="7"/>
      <c r="L79" s="5"/>
      <c r="M79" s="5"/>
      <c r="N79" s="5"/>
      <c r="O79" s="46"/>
      <c r="P79" s="28"/>
      <c r="Q79" s="28"/>
      <c r="R79" s="28"/>
      <c r="S79" s="28"/>
    </row>
    <row r="80" customFormat="false" ht="12.75" hidden="false" customHeight="true" outlineLevel="0" collapsed="false">
      <c r="A80" s="28"/>
      <c r="B80" s="28"/>
      <c r="C80" s="46"/>
      <c r="D80" s="46"/>
      <c r="E80" s="46"/>
      <c r="F80" s="46"/>
      <c r="G80" s="28"/>
      <c r="H80" s="5"/>
      <c r="I80" s="6"/>
      <c r="J80" s="5"/>
      <c r="K80" s="7"/>
      <c r="L80" s="5"/>
      <c r="M80" s="5"/>
      <c r="N80" s="5"/>
      <c r="O80" s="46"/>
      <c r="P80" s="28"/>
      <c r="Q80" s="28"/>
      <c r="R80" s="28"/>
      <c r="S80" s="28"/>
    </row>
    <row r="81" customFormat="false" ht="12.75" hidden="false" customHeight="true" outlineLevel="0" collapsed="false">
      <c r="A81" s="28"/>
      <c r="B81" s="28"/>
      <c r="C81" s="46"/>
      <c r="D81" s="46"/>
      <c r="E81" s="46"/>
      <c r="F81" s="46"/>
      <c r="G81" s="28"/>
      <c r="H81" s="5"/>
      <c r="I81" s="6"/>
      <c r="J81" s="5"/>
      <c r="K81" s="7"/>
      <c r="L81" s="5"/>
      <c r="M81" s="5"/>
      <c r="N81" s="5"/>
      <c r="O81" s="46"/>
      <c r="P81" s="28"/>
      <c r="Q81" s="28"/>
      <c r="R81" s="28"/>
      <c r="S81" s="28"/>
    </row>
    <row r="82" customFormat="false" ht="12.75" hidden="false" customHeight="true" outlineLevel="0" collapsed="false">
      <c r="A82" s="28"/>
      <c r="B82" s="28"/>
      <c r="C82" s="46"/>
      <c r="D82" s="46"/>
      <c r="E82" s="46"/>
      <c r="F82" s="46"/>
      <c r="G82" s="28"/>
      <c r="H82" s="5"/>
      <c r="I82" s="6"/>
      <c r="J82" s="5"/>
      <c r="K82" s="7"/>
      <c r="L82" s="5"/>
      <c r="M82" s="5"/>
      <c r="N82" s="5"/>
      <c r="O82" s="46"/>
      <c r="P82" s="28"/>
      <c r="Q82" s="28"/>
      <c r="R82" s="28"/>
      <c r="S82" s="28"/>
    </row>
    <row r="83" customFormat="false" ht="12.75" hidden="false" customHeight="true" outlineLevel="0" collapsed="false">
      <c r="A83" s="28"/>
      <c r="B83" s="28"/>
      <c r="C83" s="46"/>
      <c r="D83" s="46"/>
      <c r="E83" s="46"/>
      <c r="F83" s="46"/>
      <c r="G83" s="28"/>
      <c r="H83" s="5"/>
      <c r="I83" s="6"/>
      <c r="J83" s="5"/>
      <c r="K83" s="7"/>
      <c r="L83" s="5"/>
      <c r="M83" s="5"/>
      <c r="N83" s="5"/>
      <c r="O83" s="46"/>
      <c r="P83" s="28"/>
      <c r="Q83" s="28"/>
      <c r="R83" s="28"/>
      <c r="S83" s="28"/>
    </row>
    <row r="84" customFormat="false" ht="12.75" hidden="false" customHeight="true" outlineLevel="0" collapsed="false">
      <c r="A84" s="28"/>
      <c r="B84" s="28"/>
      <c r="C84" s="46"/>
      <c r="D84" s="46"/>
      <c r="E84" s="46"/>
      <c r="F84" s="46"/>
      <c r="G84" s="28"/>
      <c r="H84" s="5"/>
      <c r="I84" s="6"/>
      <c r="J84" s="5"/>
      <c r="K84" s="7"/>
      <c r="L84" s="5"/>
      <c r="M84" s="5"/>
      <c r="N84" s="5"/>
      <c r="O84" s="46"/>
      <c r="P84" s="28"/>
      <c r="Q84" s="28"/>
      <c r="R84" s="28"/>
      <c r="S84" s="28"/>
    </row>
    <row r="85" customFormat="false" ht="12.75" hidden="false" customHeight="true" outlineLevel="0" collapsed="false">
      <c r="A85" s="28"/>
      <c r="B85" s="28"/>
      <c r="C85" s="46"/>
      <c r="D85" s="46"/>
      <c r="E85" s="46"/>
      <c r="F85" s="46"/>
      <c r="G85" s="28"/>
      <c r="H85" s="5"/>
      <c r="I85" s="6"/>
      <c r="J85" s="5"/>
      <c r="K85" s="7"/>
      <c r="L85" s="5"/>
      <c r="M85" s="5"/>
      <c r="N85" s="5"/>
      <c r="O85" s="46"/>
      <c r="P85" s="28"/>
      <c r="Q85" s="28"/>
      <c r="R85" s="28"/>
      <c r="S85" s="28"/>
    </row>
    <row r="86" customFormat="false" ht="12.75" hidden="false" customHeight="true" outlineLevel="0" collapsed="false">
      <c r="A86" s="28"/>
      <c r="B86" s="28"/>
      <c r="C86" s="46"/>
      <c r="D86" s="46"/>
      <c r="E86" s="46"/>
      <c r="F86" s="46"/>
      <c r="G86" s="28"/>
      <c r="H86" s="5"/>
      <c r="I86" s="6"/>
      <c r="J86" s="5"/>
      <c r="K86" s="7"/>
      <c r="L86" s="5"/>
      <c r="M86" s="5"/>
      <c r="N86" s="5"/>
      <c r="O86" s="46"/>
      <c r="P86" s="28"/>
      <c r="Q86" s="28"/>
      <c r="R86" s="28"/>
      <c r="S86" s="28"/>
    </row>
    <row r="87" customFormat="false" ht="12.75" hidden="false" customHeight="true" outlineLevel="0" collapsed="false">
      <c r="A87" s="28"/>
      <c r="B87" s="28"/>
      <c r="C87" s="46"/>
      <c r="D87" s="46"/>
      <c r="E87" s="46"/>
      <c r="F87" s="46"/>
      <c r="G87" s="28"/>
      <c r="H87" s="5"/>
      <c r="I87" s="6"/>
      <c r="J87" s="5"/>
      <c r="K87" s="7"/>
      <c r="L87" s="5"/>
      <c r="M87" s="5"/>
      <c r="N87" s="5"/>
      <c r="O87" s="46"/>
      <c r="P87" s="28"/>
      <c r="Q87" s="28"/>
      <c r="R87" s="28"/>
      <c r="S87" s="28"/>
    </row>
    <row r="88" customFormat="false" ht="12.75" hidden="false" customHeight="true" outlineLevel="0" collapsed="false">
      <c r="A88" s="28"/>
      <c r="B88" s="28"/>
      <c r="C88" s="46"/>
      <c r="D88" s="46"/>
      <c r="E88" s="46"/>
      <c r="F88" s="46"/>
      <c r="G88" s="28"/>
      <c r="H88" s="5"/>
      <c r="I88" s="6"/>
      <c r="J88" s="5"/>
      <c r="K88" s="7"/>
      <c r="L88" s="5"/>
      <c r="M88" s="5"/>
      <c r="N88" s="5"/>
      <c r="O88" s="46"/>
      <c r="P88" s="28"/>
      <c r="Q88" s="28"/>
      <c r="R88" s="28"/>
      <c r="S88" s="28"/>
    </row>
    <row r="89" customFormat="false" ht="12.75" hidden="false" customHeight="true" outlineLevel="0" collapsed="false">
      <c r="A89" s="28"/>
      <c r="B89" s="28"/>
      <c r="C89" s="46"/>
      <c r="D89" s="46"/>
      <c r="E89" s="46"/>
      <c r="F89" s="46"/>
      <c r="G89" s="28"/>
      <c r="H89" s="5"/>
      <c r="I89" s="6"/>
      <c r="J89" s="5"/>
      <c r="K89" s="7"/>
      <c r="L89" s="5"/>
      <c r="M89" s="5"/>
      <c r="N89" s="5"/>
      <c r="O89" s="46"/>
      <c r="P89" s="28"/>
      <c r="Q89" s="28"/>
      <c r="R89" s="28"/>
      <c r="S89" s="28"/>
    </row>
    <row r="90" customFormat="false" ht="12.75" hidden="false" customHeight="true" outlineLevel="0" collapsed="false">
      <c r="A90" s="28"/>
      <c r="B90" s="28"/>
      <c r="C90" s="46"/>
      <c r="D90" s="46"/>
      <c r="E90" s="46"/>
      <c r="F90" s="46"/>
      <c r="G90" s="28"/>
      <c r="H90" s="5"/>
      <c r="I90" s="6"/>
      <c r="J90" s="5"/>
      <c r="K90" s="7"/>
      <c r="L90" s="5"/>
      <c r="M90" s="5"/>
      <c r="N90" s="5"/>
      <c r="O90" s="46"/>
      <c r="P90" s="28"/>
      <c r="Q90" s="28"/>
      <c r="R90" s="28"/>
      <c r="S90" s="28"/>
    </row>
    <row r="91" customFormat="false" ht="12.75" hidden="false" customHeight="true" outlineLevel="0" collapsed="false">
      <c r="A91" s="28"/>
      <c r="B91" s="28"/>
      <c r="C91" s="46"/>
      <c r="D91" s="46"/>
      <c r="E91" s="46"/>
      <c r="F91" s="46"/>
      <c r="G91" s="28"/>
      <c r="H91" s="5"/>
      <c r="I91" s="6"/>
      <c r="J91" s="5"/>
      <c r="K91" s="7"/>
      <c r="L91" s="5"/>
      <c r="M91" s="5"/>
      <c r="N91" s="5"/>
      <c r="O91" s="46"/>
      <c r="P91" s="28"/>
      <c r="Q91" s="28"/>
      <c r="R91" s="28"/>
      <c r="S91" s="28"/>
    </row>
    <row r="92" customFormat="false" ht="12.75" hidden="false" customHeight="true" outlineLevel="0" collapsed="false">
      <c r="A92" s="28"/>
      <c r="B92" s="28"/>
      <c r="C92" s="46"/>
      <c r="D92" s="46"/>
      <c r="E92" s="46"/>
      <c r="F92" s="46"/>
      <c r="G92" s="28"/>
      <c r="H92" s="5"/>
      <c r="I92" s="6"/>
      <c r="J92" s="5"/>
      <c r="K92" s="7"/>
      <c r="L92" s="5"/>
      <c r="M92" s="5"/>
      <c r="N92" s="5"/>
      <c r="O92" s="46"/>
      <c r="P92" s="28"/>
      <c r="Q92" s="28"/>
      <c r="R92" s="28"/>
      <c r="S92" s="28"/>
    </row>
    <row r="93" customFormat="false" ht="12.75" hidden="false" customHeight="true" outlineLevel="0" collapsed="false">
      <c r="A93" s="28"/>
      <c r="B93" s="28"/>
      <c r="C93" s="46"/>
      <c r="D93" s="46"/>
      <c r="E93" s="46"/>
      <c r="F93" s="46"/>
      <c r="G93" s="28"/>
      <c r="H93" s="5"/>
      <c r="I93" s="6"/>
      <c r="J93" s="5"/>
      <c r="K93" s="7"/>
      <c r="L93" s="5"/>
      <c r="M93" s="5"/>
      <c r="N93" s="5"/>
      <c r="O93" s="46"/>
      <c r="P93" s="28"/>
      <c r="Q93" s="28"/>
      <c r="R93" s="28"/>
      <c r="S93" s="28"/>
    </row>
    <row r="94" customFormat="false" ht="12.75" hidden="false" customHeight="true" outlineLevel="0" collapsed="false">
      <c r="A94" s="28"/>
      <c r="B94" s="28"/>
      <c r="C94" s="46"/>
      <c r="D94" s="46"/>
      <c r="E94" s="46"/>
      <c r="F94" s="46"/>
      <c r="G94" s="28"/>
      <c r="H94" s="5"/>
      <c r="I94" s="6"/>
      <c r="J94" s="5"/>
      <c r="K94" s="7"/>
      <c r="L94" s="5"/>
      <c r="M94" s="5"/>
      <c r="N94" s="5"/>
      <c r="O94" s="46"/>
      <c r="P94" s="28"/>
      <c r="Q94" s="28"/>
      <c r="R94" s="28"/>
      <c r="S94" s="28"/>
    </row>
    <row r="95" customFormat="false" ht="12.75" hidden="false" customHeight="true" outlineLevel="0" collapsed="false">
      <c r="A95" s="28"/>
      <c r="B95" s="28"/>
      <c r="C95" s="46"/>
      <c r="D95" s="46"/>
      <c r="E95" s="46"/>
      <c r="F95" s="46"/>
      <c r="G95" s="28"/>
      <c r="H95" s="5"/>
      <c r="I95" s="6"/>
      <c r="J95" s="5"/>
      <c r="K95" s="7"/>
      <c r="L95" s="5"/>
      <c r="M95" s="5"/>
      <c r="N95" s="5"/>
      <c r="O95" s="46"/>
      <c r="P95" s="28"/>
      <c r="Q95" s="28"/>
      <c r="R95" s="28"/>
      <c r="S95" s="28"/>
    </row>
    <row r="96" customFormat="false" ht="12.75" hidden="false" customHeight="true" outlineLevel="0" collapsed="false">
      <c r="A96" s="28"/>
      <c r="B96" s="28"/>
      <c r="C96" s="46"/>
      <c r="D96" s="46"/>
      <c r="E96" s="46"/>
      <c r="F96" s="46"/>
      <c r="G96" s="28"/>
      <c r="H96" s="5"/>
      <c r="I96" s="6"/>
      <c r="J96" s="5"/>
      <c r="K96" s="7"/>
      <c r="L96" s="5"/>
      <c r="M96" s="5"/>
      <c r="N96" s="5"/>
      <c r="O96" s="46"/>
      <c r="P96" s="28"/>
      <c r="Q96" s="28"/>
      <c r="R96" s="28"/>
      <c r="S96" s="28"/>
    </row>
    <row r="97" customFormat="false" ht="12.75" hidden="false" customHeight="true" outlineLevel="0" collapsed="false">
      <c r="A97" s="28"/>
      <c r="B97" s="28"/>
      <c r="C97" s="46"/>
      <c r="D97" s="46"/>
      <c r="E97" s="46"/>
      <c r="F97" s="46"/>
      <c r="G97" s="28"/>
      <c r="H97" s="5"/>
      <c r="I97" s="6"/>
      <c r="J97" s="5"/>
      <c r="K97" s="7"/>
      <c r="L97" s="5"/>
      <c r="M97" s="5"/>
      <c r="N97" s="5"/>
      <c r="O97" s="46"/>
      <c r="P97" s="28"/>
      <c r="Q97" s="28"/>
      <c r="R97" s="28"/>
      <c r="S97" s="28"/>
    </row>
    <row r="98" customFormat="false" ht="12.75" hidden="false" customHeight="true" outlineLevel="0" collapsed="false">
      <c r="A98" s="28"/>
      <c r="B98" s="28"/>
      <c r="C98" s="46"/>
      <c r="D98" s="46"/>
      <c r="E98" s="46"/>
      <c r="F98" s="46"/>
      <c r="G98" s="28"/>
      <c r="H98" s="5"/>
      <c r="I98" s="6"/>
      <c r="J98" s="5"/>
      <c r="K98" s="7"/>
      <c r="L98" s="5"/>
      <c r="M98" s="5"/>
      <c r="N98" s="5"/>
      <c r="O98" s="46"/>
      <c r="P98" s="28"/>
      <c r="Q98" s="28"/>
      <c r="R98" s="28"/>
      <c r="S98" s="28"/>
    </row>
    <row r="99" customFormat="false" ht="12.75" hidden="false" customHeight="true" outlineLevel="0" collapsed="false">
      <c r="A99" s="28"/>
      <c r="B99" s="28"/>
      <c r="C99" s="46"/>
      <c r="D99" s="46"/>
      <c r="E99" s="46"/>
      <c r="F99" s="46"/>
      <c r="G99" s="28"/>
      <c r="H99" s="5"/>
      <c r="I99" s="6"/>
      <c r="J99" s="5"/>
      <c r="K99" s="7"/>
      <c r="L99" s="5"/>
      <c r="M99" s="5"/>
      <c r="N99" s="5"/>
      <c r="O99" s="46"/>
      <c r="P99" s="28"/>
      <c r="Q99" s="28"/>
      <c r="R99" s="28"/>
      <c r="S99" s="28"/>
    </row>
    <row r="100" customFormat="false" ht="12.75" hidden="false" customHeight="true" outlineLevel="0" collapsed="false">
      <c r="A100" s="28"/>
      <c r="B100" s="28"/>
      <c r="C100" s="46"/>
      <c r="D100" s="46"/>
      <c r="E100" s="46"/>
      <c r="F100" s="46"/>
      <c r="G100" s="28"/>
      <c r="H100" s="5"/>
      <c r="I100" s="6"/>
      <c r="J100" s="5"/>
      <c r="K100" s="7"/>
      <c r="L100" s="5"/>
      <c r="M100" s="5"/>
      <c r="N100" s="5"/>
      <c r="O100" s="46"/>
      <c r="P100" s="28"/>
      <c r="Q100" s="28"/>
      <c r="R100" s="28"/>
      <c r="S100" s="28"/>
    </row>
  </sheetData>
  <mergeCells count="2">
    <mergeCell ref="M2:N2"/>
    <mergeCell ref="M20:N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4.47265625" defaultRowHeight="15" zeroHeight="false" outlineLevelRow="0" outlineLevelCol="0"/>
  <cols>
    <col collapsed="false" customWidth="true" hidden="false" outlineLevel="0" max="1" min="1" style="0" width="10.83"/>
    <col collapsed="false" customWidth="true" hidden="false" outlineLevel="0" max="2" min="2" style="0" width="6.09"/>
    <col collapsed="false" customWidth="true" hidden="false" outlineLevel="0" max="3" min="3" style="0" width="4.82"/>
    <col collapsed="false" customWidth="true" hidden="false" outlineLevel="0" max="4" min="4" style="0" width="18"/>
    <col collapsed="false" customWidth="true" hidden="false" outlineLevel="0" max="5" min="5" style="0" width="8.82"/>
    <col collapsed="false" customWidth="true" hidden="false" outlineLevel="0" max="6" min="6" style="0" width="3.1"/>
    <col collapsed="false" customWidth="true" hidden="false" outlineLevel="0" max="7" min="7" style="0" width="6.72"/>
    <col collapsed="false" customWidth="true" hidden="false" outlineLevel="0" max="8" min="8" style="0" width="3.54"/>
    <col collapsed="false" customWidth="true" hidden="false" outlineLevel="0" max="9" min="9" style="0" width="7.09"/>
    <col collapsed="false" customWidth="true" hidden="false" outlineLevel="0" max="10" min="10" style="0" width="3.1"/>
    <col collapsed="false" customWidth="true" hidden="false" outlineLevel="0" max="11" min="11" style="0" width="5.72"/>
    <col collapsed="false" customWidth="true" hidden="false" outlineLevel="0" max="12" min="12" style="0" width="3.1"/>
    <col collapsed="false" customWidth="true" hidden="false" outlineLevel="0" max="13" min="13" style="0" width="7.54"/>
    <col collapsed="false" customWidth="true" hidden="false" outlineLevel="0" max="14" min="14" style="0" width="3.1"/>
    <col collapsed="false" customWidth="true" hidden="false" outlineLevel="0" max="15" min="15" style="0" width="8.72"/>
    <col collapsed="false" customWidth="true" hidden="false" outlineLevel="0" max="16" min="16" style="0" width="2.99"/>
    <col collapsed="false" customWidth="true" hidden="false" outlineLevel="0" max="17" min="17" style="0" width="4.82"/>
    <col collapsed="false" customWidth="true" hidden="false" outlineLevel="0" max="35" min="18" style="0" width="9.09"/>
  </cols>
  <sheetData>
    <row r="1" customFormat="false" ht="25.5" hidden="false" customHeight="true" outlineLevel="0" collapsed="false">
      <c r="A1" s="1" t="s">
        <v>241</v>
      </c>
      <c r="B1" s="2"/>
      <c r="C1" s="3"/>
      <c r="D1" s="3" t="s">
        <v>242</v>
      </c>
      <c r="E1" s="3"/>
      <c r="F1" s="3"/>
      <c r="G1" s="4"/>
      <c r="H1" s="5"/>
      <c r="I1" s="6"/>
      <c r="J1" s="5"/>
      <c r="K1" s="3"/>
      <c r="L1" s="5"/>
      <c r="M1" s="5"/>
      <c r="N1" s="5"/>
      <c r="O1" s="5"/>
      <c r="P1" s="5"/>
      <c r="Q1" s="3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customFormat="false" ht="13.5" hidden="false" customHeight="true" outlineLevel="0" collapsed="false">
      <c r="A2" s="8" t="s">
        <v>31</v>
      </c>
      <c r="B2" s="9" t="s">
        <v>2</v>
      </c>
      <c r="C2" s="9" t="s">
        <v>3</v>
      </c>
      <c r="D2" s="10" t="s">
        <v>4</v>
      </c>
      <c r="E2" s="11"/>
      <c r="F2" s="12"/>
      <c r="G2" s="13" t="s">
        <v>89</v>
      </c>
      <c r="H2" s="14"/>
      <c r="I2" s="15" t="s">
        <v>6</v>
      </c>
      <c r="J2" s="16"/>
      <c r="K2" s="10" t="s">
        <v>7</v>
      </c>
      <c r="L2" s="17"/>
      <c r="M2" s="18" t="s">
        <v>90</v>
      </c>
      <c r="N2" s="18"/>
      <c r="O2" s="18" t="s">
        <v>243</v>
      </c>
      <c r="P2" s="18"/>
      <c r="Q2" s="3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customFormat="false" ht="13.5" hidden="false" customHeight="true" outlineLevel="0" collapsed="false">
      <c r="A3" s="19" t="s">
        <v>9</v>
      </c>
      <c r="B3" s="73" t="n">
        <f aca="false">SUM(H3+L3+N3+J3+P3)</f>
        <v>87</v>
      </c>
      <c r="C3" s="29" t="n">
        <v>292</v>
      </c>
      <c r="D3" s="66" t="s">
        <v>244</v>
      </c>
      <c r="E3" s="29"/>
      <c r="F3" s="73"/>
      <c r="G3" s="22" t="n">
        <v>27.28</v>
      </c>
      <c r="H3" s="41" t="n">
        <v>28</v>
      </c>
      <c r="I3" s="24" t="n">
        <v>12.91</v>
      </c>
      <c r="J3" s="27" t="n">
        <v>11</v>
      </c>
      <c r="K3" s="24" t="n">
        <v>3.91</v>
      </c>
      <c r="L3" s="27" t="n">
        <v>19</v>
      </c>
      <c r="M3" s="26" t="s">
        <v>245</v>
      </c>
      <c r="N3" s="27" t="n">
        <v>29</v>
      </c>
      <c r="O3" s="30"/>
      <c r="P3" s="27"/>
      <c r="Q3" s="3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customFormat="false" ht="13.5" hidden="false" customHeight="true" outlineLevel="0" collapsed="false">
      <c r="A4" s="19" t="s">
        <v>12</v>
      </c>
      <c r="B4" s="73" t="n">
        <f aca="false">SUM(H4+L4+N4+J4+P4)</f>
        <v>61</v>
      </c>
      <c r="C4" s="66" t="n">
        <v>307</v>
      </c>
      <c r="D4" s="66" t="s">
        <v>246</v>
      </c>
      <c r="E4" s="29" t="n">
        <v>399</v>
      </c>
      <c r="F4" s="73"/>
      <c r="G4" s="22" t="n">
        <v>30.45</v>
      </c>
      <c r="H4" s="41" t="n">
        <v>22</v>
      </c>
      <c r="I4" s="24" t="n">
        <v>14.36</v>
      </c>
      <c r="J4" s="27" t="n">
        <v>12</v>
      </c>
      <c r="K4" s="24" t="n">
        <v>3.48</v>
      </c>
      <c r="L4" s="27" t="n">
        <v>14</v>
      </c>
      <c r="M4" s="30" t="s">
        <v>247</v>
      </c>
      <c r="N4" s="27" t="n">
        <v>13</v>
      </c>
      <c r="O4" s="30"/>
      <c r="P4" s="27"/>
      <c r="Q4" s="3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customFormat="false" ht="13.5" hidden="false" customHeight="true" outlineLevel="0" collapsed="false">
      <c r="A5" s="19" t="s">
        <v>15</v>
      </c>
      <c r="B5" s="73" t="n">
        <f aca="false">SUM(H5+L5+N5+J5+P5)</f>
        <v>58</v>
      </c>
      <c r="C5" s="66" t="n">
        <v>308</v>
      </c>
      <c r="D5" s="66" t="s">
        <v>248</v>
      </c>
      <c r="E5" s="29"/>
      <c r="F5" s="73"/>
      <c r="G5" s="22" t="n">
        <v>31.6</v>
      </c>
      <c r="H5" s="41" t="n">
        <v>19</v>
      </c>
      <c r="I5" s="24" t="n">
        <v>12.01</v>
      </c>
      <c r="J5" s="27" t="n">
        <v>10</v>
      </c>
      <c r="K5" s="24" t="n">
        <v>2.99</v>
      </c>
      <c r="L5" s="27" t="n">
        <v>10</v>
      </c>
      <c r="M5" s="30" t="s">
        <v>249</v>
      </c>
      <c r="N5" s="27" t="n">
        <v>19</v>
      </c>
      <c r="O5" s="30"/>
      <c r="P5" s="27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customFormat="false" ht="13.5" hidden="false" customHeight="true" outlineLevel="0" collapsed="false">
      <c r="A6" s="19"/>
      <c r="B6" s="73" t="n">
        <f aca="false">SUM(L6+N6+J6+P6)</f>
        <v>57</v>
      </c>
      <c r="C6" s="29" t="n">
        <v>293</v>
      </c>
      <c r="D6" s="66" t="s">
        <v>250</v>
      </c>
      <c r="E6" s="29"/>
      <c r="F6" s="73"/>
      <c r="G6" s="22" t="n">
        <v>34</v>
      </c>
      <c r="H6" s="41" t="n">
        <v>17</v>
      </c>
      <c r="I6" s="24" t="n">
        <v>9.78</v>
      </c>
      <c r="J6" s="27" t="n">
        <v>7</v>
      </c>
      <c r="K6" s="24" t="n">
        <v>2.54</v>
      </c>
      <c r="L6" s="27" t="n">
        <v>7</v>
      </c>
      <c r="M6" s="26" t="s">
        <v>251</v>
      </c>
      <c r="N6" s="27" t="n">
        <v>21</v>
      </c>
      <c r="O6" s="30" t="s">
        <v>252</v>
      </c>
      <c r="P6" s="27" t="n">
        <v>22</v>
      </c>
      <c r="Q6" s="3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customFormat="false" ht="13.5" hidden="false" customHeight="true" outlineLevel="0" collapsed="false">
      <c r="A7" s="35"/>
      <c r="B7" s="73" t="n">
        <f aca="false">SUM(H7+L7+N7+J7+P7)</f>
        <v>56</v>
      </c>
      <c r="C7" s="34" t="n">
        <v>286</v>
      </c>
      <c r="D7" s="34" t="s">
        <v>253</v>
      </c>
      <c r="E7" s="29"/>
      <c r="F7" s="73"/>
      <c r="G7" s="22" t="n">
        <v>32.42</v>
      </c>
      <c r="H7" s="41" t="n">
        <v>18</v>
      </c>
      <c r="I7" s="24" t="n">
        <v>11.28</v>
      </c>
      <c r="J7" s="27" t="n">
        <v>9</v>
      </c>
      <c r="K7" s="24" t="n">
        <v>3.21</v>
      </c>
      <c r="L7" s="27" t="n">
        <v>12</v>
      </c>
      <c r="M7" s="30" t="s">
        <v>254</v>
      </c>
      <c r="N7" s="27" t="n">
        <v>17</v>
      </c>
      <c r="O7" s="30"/>
      <c r="P7" s="27"/>
      <c r="Q7" s="3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</row>
    <row r="8" customFormat="false" ht="13.5" hidden="false" customHeight="true" outlineLevel="0" collapsed="false">
      <c r="A8" s="35"/>
      <c r="B8" s="73" t="n">
        <f aca="false">SUM(H8+L8+N8+J8+P8)</f>
        <v>56</v>
      </c>
      <c r="C8" s="66" t="n">
        <v>294</v>
      </c>
      <c r="D8" s="66" t="s">
        <v>255</v>
      </c>
      <c r="E8" s="29"/>
      <c r="F8" s="73"/>
      <c r="G8" s="22" t="n">
        <v>30.7</v>
      </c>
      <c r="H8" s="41" t="n">
        <v>21</v>
      </c>
      <c r="I8" s="24" t="n">
        <v>9.61</v>
      </c>
      <c r="J8" s="27" t="n">
        <v>7</v>
      </c>
      <c r="K8" s="24" t="n">
        <v>3.05</v>
      </c>
      <c r="L8" s="27" t="n">
        <v>10</v>
      </c>
      <c r="M8" s="30" t="s">
        <v>256</v>
      </c>
      <c r="N8" s="27" t="n">
        <v>18</v>
      </c>
      <c r="O8" s="30"/>
      <c r="P8" s="27"/>
      <c r="Q8" s="3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customFormat="false" ht="13.5" hidden="false" customHeight="true" outlineLevel="0" collapsed="false">
      <c r="A9" s="35"/>
      <c r="B9" s="73" t="n">
        <f aca="false">SUM(H9+L9+N9+J9+P9)</f>
        <v>40</v>
      </c>
      <c r="C9" s="66" t="n">
        <v>295</v>
      </c>
      <c r="D9" s="66" t="s">
        <v>257</v>
      </c>
      <c r="E9" s="52"/>
      <c r="F9" s="73"/>
      <c r="G9" s="22" t="n">
        <v>31.15</v>
      </c>
      <c r="H9" s="41" t="n">
        <v>20</v>
      </c>
      <c r="I9" s="24" t="s">
        <v>86</v>
      </c>
      <c r="J9" s="27" t="n">
        <v>0</v>
      </c>
      <c r="K9" s="24" t="s">
        <v>258</v>
      </c>
      <c r="L9" s="27" t="n">
        <v>0</v>
      </c>
      <c r="M9" s="30" t="s">
        <v>259</v>
      </c>
      <c r="N9" s="27" t="n">
        <v>20</v>
      </c>
      <c r="O9" s="30"/>
      <c r="P9" s="27"/>
      <c r="Q9" s="3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customFormat="false" ht="13.5" hidden="false" customHeight="true" outlineLevel="0" collapsed="false">
      <c r="A10" s="35"/>
      <c r="B10" s="73" t="n">
        <f aca="false">SUM(H10+L10+N10+J10+P10)</f>
        <v>0</v>
      </c>
      <c r="C10" s="34"/>
      <c r="D10" s="34"/>
      <c r="E10" s="29"/>
      <c r="F10" s="73"/>
      <c r="G10" s="22"/>
      <c r="H10" s="41"/>
      <c r="I10" s="24"/>
      <c r="J10" s="27"/>
      <c r="K10" s="24"/>
      <c r="L10" s="27"/>
      <c r="M10" s="30"/>
      <c r="N10" s="27"/>
      <c r="O10" s="30"/>
      <c r="P10" s="27"/>
      <c r="Q10" s="3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customFormat="false" ht="13.5" hidden="false" customHeight="true" outlineLevel="0" collapsed="false">
      <c r="A11" s="35"/>
      <c r="B11" s="73" t="n">
        <f aca="false">SUM(H11+L11+N11+J11+P11)</f>
        <v>0</v>
      </c>
      <c r="C11" s="34"/>
      <c r="D11" s="34"/>
      <c r="E11" s="29"/>
      <c r="F11" s="73"/>
      <c r="G11" s="22"/>
      <c r="H11" s="41"/>
      <c r="I11" s="24"/>
      <c r="J11" s="27"/>
      <c r="K11" s="24"/>
      <c r="L11" s="27"/>
      <c r="M11" s="30"/>
      <c r="N11" s="27"/>
      <c r="O11" s="30"/>
      <c r="P11" s="27"/>
      <c r="Q11" s="3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customFormat="false" ht="13.5" hidden="false" customHeight="true" outlineLevel="0" collapsed="false">
      <c r="A12" s="35"/>
      <c r="B12" s="73" t="n">
        <f aca="false">SUM(H12+L12+N12+J12+P12)</f>
        <v>0</v>
      </c>
      <c r="C12" s="34"/>
      <c r="D12" s="34"/>
      <c r="E12" s="29"/>
      <c r="F12" s="73"/>
      <c r="G12" s="22"/>
      <c r="H12" s="41"/>
      <c r="I12" s="24"/>
      <c r="J12" s="27"/>
      <c r="K12" s="24"/>
      <c r="L12" s="27"/>
      <c r="M12" s="30"/>
      <c r="N12" s="27"/>
      <c r="O12" s="30"/>
      <c r="P12" s="27"/>
      <c r="Q12" s="3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customFormat="false" ht="13.5" hidden="false" customHeight="true" outlineLevel="0" collapsed="false">
      <c r="A13" s="35"/>
      <c r="B13" s="73" t="n">
        <f aca="false">SUM(H13+L13+N13+J13+P13)</f>
        <v>0</v>
      </c>
      <c r="C13" s="34"/>
      <c r="D13" s="34"/>
      <c r="E13" s="29"/>
      <c r="F13" s="73"/>
      <c r="G13" s="22"/>
      <c r="H13" s="41"/>
      <c r="I13" s="24"/>
      <c r="J13" s="27"/>
      <c r="K13" s="24"/>
      <c r="L13" s="27"/>
      <c r="M13" s="30"/>
      <c r="N13" s="27"/>
      <c r="O13" s="30"/>
      <c r="P13" s="27"/>
      <c r="Q13" s="3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customFormat="false" ht="13.5" hidden="false" customHeight="true" outlineLevel="0" collapsed="false">
      <c r="A14" s="35"/>
      <c r="B14" s="73" t="n">
        <f aca="false">SUM(H14+L14+N14+J14+P14)</f>
        <v>0</v>
      </c>
      <c r="C14" s="34"/>
      <c r="D14" s="34"/>
      <c r="E14" s="29"/>
      <c r="F14" s="73"/>
      <c r="G14" s="22"/>
      <c r="H14" s="41"/>
      <c r="I14" s="24"/>
      <c r="J14" s="27"/>
      <c r="K14" s="24"/>
      <c r="L14" s="27"/>
      <c r="M14" s="30"/>
      <c r="N14" s="27"/>
      <c r="O14" s="30"/>
      <c r="P14" s="27"/>
      <c r="Q14" s="3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customFormat="false" ht="13.5" hidden="false" customHeight="true" outlineLevel="0" collapsed="false">
      <c r="A15" s="47"/>
      <c r="B15" s="74"/>
      <c r="C15" s="21"/>
      <c r="D15" s="34" t="s">
        <v>131</v>
      </c>
      <c r="E15" s="21"/>
      <c r="F15" s="74"/>
      <c r="G15" s="75"/>
      <c r="H15" s="76"/>
      <c r="I15" s="77"/>
      <c r="J15" s="67"/>
      <c r="K15" s="77"/>
      <c r="L15" s="67"/>
      <c r="M15" s="67"/>
      <c r="N15" s="67"/>
      <c r="O15" s="67"/>
      <c r="P15" s="67"/>
      <c r="Q15" s="78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</row>
    <row r="16" customFormat="false" ht="13.5" hidden="false" customHeight="true" outlineLevel="0" collapsed="false">
      <c r="Q16" s="3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customFormat="false" ht="13.5" hidden="false" customHeight="true" outlineLevel="0" collapsed="false">
      <c r="A17" s="1" t="s">
        <v>260</v>
      </c>
      <c r="B17" s="2"/>
      <c r="C17" s="3"/>
      <c r="D17" s="3" t="s">
        <v>261</v>
      </c>
      <c r="E17" s="3"/>
      <c r="F17" s="3"/>
      <c r="G17" s="4"/>
      <c r="H17" s="5"/>
      <c r="I17" s="6"/>
      <c r="J17" s="5"/>
      <c r="K17" s="3"/>
      <c r="L17" s="5"/>
      <c r="M17" s="5"/>
      <c r="N17" s="5"/>
      <c r="O17" s="5"/>
      <c r="P17" s="5"/>
      <c r="Q17" s="3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8" customFormat="false" ht="13.5" hidden="false" customHeight="true" outlineLevel="0" collapsed="false">
      <c r="A18" s="8" t="s">
        <v>31</v>
      </c>
      <c r="B18" s="9" t="s">
        <v>2</v>
      </c>
      <c r="C18" s="9" t="s">
        <v>3</v>
      </c>
      <c r="D18" s="10" t="s">
        <v>4</v>
      </c>
      <c r="E18" s="11"/>
      <c r="F18" s="12"/>
      <c r="G18" s="13" t="s">
        <v>89</v>
      </c>
      <c r="H18" s="14"/>
      <c r="I18" s="15" t="s">
        <v>6</v>
      </c>
      <c r="J18" s="16"/>
      <c r="K18" s="10" t="s">
        <v>7</v>
      </c>
      <c r="L18" s="17"/>
      <c r="M18" s="18" t="s">
        <v>90</v>
      </c>
      <c r="N18" s="18"/>
      <c r="O18" s="18" t="s">
        <v>243</v>
      </c>
      <c r="P18" s="18"/>
      <c r="Q18" s="3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</row>
    <row r="19" customFormat="false" ht="13.5" hidden="false" customHeight="true" outlineLevel="0" collapsed="false">
      <c r="A19" s="42" t="s">
        <v>9</v>
      </c>
      <c r="B19" s="73" t="n">
        <f aca="false">H19+J19+L19+N19</f>
        <v>132</v>
      </c>
      <c r="C19" s="21" t="n">
        <v>301</v>
      </c>
      <c r="D19" s="34" t="s">
        <v>262</v>
      </c>
      <c r="E19" s="21"/>
      <c r="F19" s="20"/>
      <c r="G19" s="22" t="n">
        <v>24.29</v>
      </c>
      <c r="H19" s="41" t="n">
        <v>44</v>
      </c>
      <c r="I19" s="24" t="n">
        <v>20.07</v>
      </c>
      <c r="J19" s="27" t="n">
        <v>20</v>
      </c>
      <c r="K19" s="24" t="n">
        <v>4.99</v>
      </c>
      <c r="L19" s="27" t="n">
        <v>34</v>
      </c>
      <c r="M19" s="26" t="s">
        <v>263</v>
      </c>
      <c r="N19" s="27" t="n">
        <v>34</v>
      </c>
      <c r="O19" s="26"/>
      <c r="P19" s="27"/>
      <c r="Q19" s="3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</row>
    <row r="20" customFormat="false" ht="13.5" hidden="false" customHeight="true" outlineLevel="0" collapsed="false">
      <c r="A20" s="42" t="s">
        <v>12</v>
      </c>
      <c r="B20" s="73" t="n">
        <f aca="false">H20+J20+L20+N20</f>
        <v>130</v>
      </c>
      <c r="C20" s="21" t="n">
        <v>299</v>
      </c>
      <c r="D20" s="34" t="s">
        <v>264</v>
      </c>
      <c r="E20" s="21"/>
      <c r="F20" s="20"/>
      <c r="G20" s="22" t="n">
        <v>25.56</v>
      </c>
      <c r="H20" s="41" t="n">
        <v>36</v>
      </c>
      <c r="I20" s="24" t="n">
        <v>15.18</v>
      </c>
      <c r="J20" s="27" t="n">
        <v>13</v>
      </c>
      <c r="K20" s="24" t="n">
        <v>4.67</v>
      </c>
      <c r="L20" s="27" t="n">
        <v>28</v>
      </c>
      <c r="M20" s="26" t="s">
        <v>265</v>
      </c>
      <c r="N20" s="27" t="n">
        <v>53</v>
      </c>
      <c r="O20" s="30"/>
      <c r="P20" s="27"/>
      <c r="Q20" s="3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customFormat="false" ht="13.5" hidden="false" customHeight="true" outlineLevel="0" collapsed="false">
      <c r="A21" s="35"/>
      <c r="B21" s="73" t="n">
        <f aca="false">SUM(H21+N21+L21+P21)</f>
        <v>0</v>
      </c>
      <c r="C21" s="21"/>
      <c r="D21" s="34"/>
      <c r="E21" s="21"/>
      <c r="F21" s="20"/>
      <c r="G21" s="22"/>
      <c r="H21" s="41"/>
      <c r="I21" s="24"/>
      <c r="J21" s="27"/>
      <c r="K21" s="24"/>
      <c r="L21" s="27"/>
      <c r="M21" s="26"/>
      <c r="N21" s="27"/>
      <c r="O21" s="30"/>
      <c r="P21" s="27"/>
      <c r="Q21" s="3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</row>
    <row r="22" customFormat="false" ht="13.5" hidden="false" customHeight="true" outlineLevel="0" collapsed="false">
      <c r="A22" s="35"/>
      <c r="B22" s="73" t="n">
        <f aca="false">H22+J22+L22+N22</f>
        <v>0</v>
      </c>
      <c r="C22" s="34"/>
      <c r="D22" s="34"/>
      <c r="E22" s="21"/>
      <c r="F22" s="20"/>
      <c r="G22" s="22"/>
      <c r="H22" s="41"/>
      <c r="I22" s="24"/>
      <c r="J22" s="27"/>
      <c r="K22" s="24"/>
      <c r="L22" s="27"/>
      <c r="M22" s="30"/>
      <c r="N22" s="27"/>
      <c r="O22" s="30"/>
      <c r="P22" s="27"/>
      <c r="Q22" s="3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</row>
    <row r="23" customFormat="false" ht="13.5" hidden="false" customHeight="true" outlineLevel="0" collapsed="false">
      <c r="A23" s="35"/>
      <c r="B23" s="73" t="n">
        <f aca="false">H23+J23+L23+N23</f>
        <v>0</v>
      </c>
      <c r="C23" s="34"/>
      <c r="D23" s="34"/>
      <c r="E23" s="21"/>
      <c r="F23" s="20"/>
      <c r="G23" s="22"/>
      <c r="H23" s="41"/>
      <c r="I23" s="24"/>
      <c r="J23" s="27"/>
      <c r="K23" s="24"/>
      <c r="L23" s="27"/>
      <c r="M23" s="30"/>
      <c r="N23" s="27"/>
      <c r="O23" s="30"/>
      <c r="P23" s="27"/>
      <c r="Q23" s="3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customFormat="false" ht="13.5" hidden="false" customHeight="true" outlineLevel="0" collapsed="false">
      <c r="A24" s="35"/>
      <c r="B24" s="73" t="n">
        <f aca="false">SUM(H24+N24+L24+P24)</f>
        <v>0</v>
      </c>
      <c r="C24" s="34"/>
      <c r="D24" s="34"/>
      <c r="E24" s="21"/>
      <c r="F24" s="20"/>
      <c r="G24" s="22"/>
      <c r="H24" s="41"/>
      <c r="I24" s="24"/>
      <c r="J24" s="27"/>
      <c r="K24" s="24"/>
      <c r="L24" s="27"/>
      <c r="M24" s="30"/>
      <c r="N24" s="27"/>
      <c r="O24" s="30"/>
      <c r="P24" s="27"/>
      <c r="Q24" s="3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customFormat="false" ht="13.5" hidden="false" customHeight="true" outlineLevel="0" collapsed="false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customFormat="false" ht="13.5" hidden="false" customHeight="true" outlineLevel="0" collapsed="false"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customFormat="false" ht="13.5" hidden="false" customHeight="true" outlineLevel="0" collapsed="false">
      <c r="Q27" s="3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customFormat="false" ht="13.5" hidden="false" customHeight="true" outlineLevel="0" collapsed="false">
      <c r="Q28" s="3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customFormat="false" ht="13.5" hidden="false" customHeight="true" outlineLevel="0" collapsed="false">
      <c r="Q29" s="3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customFormat="false" ht="13.5" hidden="false" customHeight="true" outlineLevel="0" collapsed="false">
      <c r="Q30" s="3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customFormat="false" ht="13.5" hidden="false" customHeight="true" outlineLevel="0" collapsed="false">
      <c r="Q31" s="3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2" customFormat="false" ht="13.5" hidden="false" customHeight="true" outlineLevel="0" collapsed="false">
      <c r="Q32" s="3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customFormat="false" ht="13.5" hidden="false" customHeight="true" outlineLevel="0" collapsed="false">
      <c r="Q33" s="3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customFormat="false" ht="13.5" hidden="false" customHeight="true" outlineLevel="0" collapsed="false">
      <c r="Q34" s="3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  <row r="35" customFormat="false" ht="13.5" hidden="false" customHeight="true" outlineLevel="0" collapsed="false">
      <c r="Q35" s="3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6" customFormat="false" ht="13.5" hidden="false" customHeight="true" outlineLevel="0" collapsed="false">
      <c r="Q36" s="3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customFormat="false" ht="13.5" hidden="false" customHeight="true" outlineLevel="0" collapsed="false">
      <c r="Q37" s="3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customFormat="false" ht="13.5" hidden="false" customHeight="true" outlineLevel="0" collapsed="false">
      <c r="Q38" s="3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customFormat="false" ht="13.5" hidden="false" customHeight="true" outlineLevel="0" collapsed="false">
      <c r="Q39" s="3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customFormat="false" ht="13.5" hidden="false" customHeight="true" outlineLevel="0" collapsed="false">
      <c r="Q40" s="3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</row>
    <row r="41" customFormat="false" ht="13.5" hidden="false" customHeight="true" outlineLevel="0" collapsed="false">
      <c r="A41" s="28"/>
      <c r="B41" s="28"/>
      <c r="C41" s="46"/>
      <c r="D41" s="46"/>
      <c r="E41" s="46"/>
      <c r="F41" s="46"/>
      <c r="G41" s="28"/>
      <c r="H41" s="5"/>
      <c r="I41" s="6"/>
      <c r="J41" s="5"/>
      <c r="K41" s="7"/>
      <c r="L41" s="5"/>
      <c r="M41" s="5"/>
      <c r="N41" s="5"/>
      <c r="O41" s="5"/>
      <c r="P41" s="5"/>
      <c r="Q41" s="46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customFormat="false" ht="13.5" hidden="false" customHeight="true" outlineLevel="0" collapsed="false">
      <c r="A42" s="28"/>
      <c r="B42" s="28"/>
      <c r="C42" s="46"/>
      <c r="D42" s="46"/>
      <c r="E42" s="46"/>
      <c r="F42" s="46"/>
      <c r="G42" s="28"/>
      <c r="H42" s="5"/>
      <c r="I42" s="6"/>
      <c r="J42" s="5"/>
      <c r="K42" s="7"/>
      <c r="L42" s="5"/>
      <c r="M42" s="5"/>
      <c r="N42" s="5"/>
      <c r="O42" s="5"/>
      <c r="P42" s="5"/>
      <c r="Q42" s="46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customFormat="false" ht="13.5" hidden="false" customHeight="true" outlineLevel="0" collapsed="false">
      <c r="A43" s="28"/>
      <c r="B43" s="28"/>
      <c r="C43" s="46"/>
      <c r="D43" s="46"/>
      <c r="E43" s="46"/>
      <c r="F43" s="46"/>
      <c r="G43" s="28"/>
      <c r="H43" s="5"/>
      <c r="I43" s="6"/>
      <c r="J43" s="5"/>
      <c r="K43" s="7"/>
      <c r="L43" s="5"/>
      <c r="M43" s="5"/>
      <c r="N43" s="5"/>
      <c r="O43" s="5"/>
      <c r="P43" s="5"/>
      <c r="Q43" s="46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</row>
    <row r="44" customFormat="false" ht="13.5" hidden="false" customHeight="true" outlineLevel="0" collapsed="false">
      <c r="A44" s="28"/>
      <c r="B44" s="28"/>
      <c r="C44" s="46"/>
      <c r="D44" s="46"/>
      <c r="E44" s="46"/>
      <c r="F44" s="46"/>
      <c r="G44" s="28"/>
      <c r="H44" s="5"/>
      <c r="I44" s="6"/>
      <c r="J44" s="5"/>
      <c r="K44" s="7"/>
      <c r="L44" s="5"/>
      <c r="M44" s="5"/>
      <c r="N44" s="5"/>
      <c r="O44" s="5"/>
      <c r="P44" s="5"/>
      <c r="Q44" s="46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</row>
    <row r="45" customFormat="false" ht="13.5" hidden="false" customHeight="true" outlineLevel="0" collapsed="false">
      <c r="A45" s="28"/>
      <c r="B45" s="28"/>
      <c r="C45" s="46"/>
      <c r="D45" s="46"/>
      <c r="E45" s="46"/>
      <c r="F45" s="46"/>
      <c r="G45" s="28"/>
      <c r="H45" s="5"/>
      <c r="I45" s="6"/>
      <c r="J45" s="5"/>
      <c r="K45" s="7"/>
      <c r="L45" s="5"/>
      <c r="M45" s="5"/>
      <c r="N45" s="5"/>
      <c r="O45" s="5"/>
      <c r="P45" s="5"/>
      <c r="Q45" s="46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customFormat="false" ht="13.5" hidden="false" customHeight="true" outlineLevel="0" collapsed="false">
      <c r="A46" s="28"/>
      <c r="B46" s="28"/>
      <c r="C46" s="46"/>
      <c r="D46" s="46"/>
      <c r="E46" s="46"/>
      <c r="F46" s="46"/>
      <c r="G46" s="28"/>
      <c r="H46" s="5"/>
      <c r="I46" s="6"/>
      <c r="J46" s="5"/>
      <c r="K46" s="7"/>
      <c r="L46" s="5"/>
      <c r="M46" s="5"/>
      <c r="N46" s="5"/>
      <c r="O46" s="5"/>
      <c r="P46" s="5"/>
      <c r="Q46" s="46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</row>
    <row r="47" customFormat="false" ht="13.5" hidden="false" customHeight="true" outlineLevel="0" collapsed="false">
      <c r="A47" s="28"/>
      <c r="B47" s="28"/>
      <c r="C47" s="46"/>
      <c r="D47" s="46"/>
      <c r="E47" s="46"/>
      <c r="F47" s="46"/>
      <c r="G47" s="28"/>
      <c r="H47" s="5"/>
      <c r="I47" s="6"/>
      <c r="J47" s="5"/>
      <c r="K47" s="7"/>
      <c r="L47" s="5"/>
      <c r="M47" s="5"/>
      <c r="N47" s="5"/>
      <c r="O47" s="5"/>
      <c r="P47" s="5"/>
      <c r="Q47" s="46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  <row r="48" customFormat="false" ht="13.5" hidden="false" customHeight="true" outlineLevel="0" collapsed="false">
      <c r="A48" s="28"/>
      <c r="B48" s="28"/>
      <c r="C48" s="46"/>
      <c r="D48" s="46"/>
      <c r="E48" s="46"/>
      <c r="F48" s="46"/>
      <c r="G48" s="28"/>
      <c r="H48" s="5"/>
      <c r="I48" s="6"/>
      <c r="J48" s="5"/>
      <c r="K48" s="7"/>
      <c r="L48" s="5"/>
      <c r="M48" s="5"/>
      <c r="N48" s="5"/>
      <c r="O48" s="5"/>
      <c r="P48" s="5"/>
      <c r="Q48" s="46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customFormat="false" ht="13.5" hidden="false" customHeight="true" outlineLevel="0" collapsed="false">
      <c r="A49" s="28"/>
      <c r="B49" s="28"/>
      <c r="C49" s="46"/>
      <c r="D49" s="46"/>
      <c r="E49" s="46"/>
      <c r="F49" s="46"/>
      <c r="G49" s="28"/>
      <c r="H49" s="5"/>
      <c r="I49" s="6"/>
      <c r="J49" s="5"/>
      <c r="K49" s="7"/>
      <c r="L49" s="5"/>
      <c r="M49" s="5"/>
      <c r="N49" s="5"/>
      <c r="O49" s="5"/>
      <c r="P49" s="5"/>
      <c r="Q49" s="46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</row>
    <row r="50" customFormat="false" ht="13.5" hidden="false" customHeight="true" outlineLevel="0" collapsed="false">
      <c r="A50" s="28"/>
      <c r="B50" s="28"/>
      <c r="C50" s="46"/>
      <c r="D50" s="46"/>
      <c r="E50" s="46"/>
      <c r="F50" s="46"/>
      <c r="G50" s="28"/>
      <c r="H50" s="5"/>
      <c r="I50" s="6"/>
      <c r="J50" s="5"/>
      <c r="K50" s="7"/>
      <c r="L50" s="5"/>
      <c r="M50" s="5"/>
      <c r="N50" s="5"/>
      <c r="O50" s="5"/>
      <c r="P50" s="5"/>
      <c r="Q50" s="46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</row>
    <row r="51" customFormat="false" ht="13.5" hidden="false" customHeight="true" outlineLevel="0" collapsed="false">
      <c r="A51" s="28"/>
      <c r="B51" s="28"/>
      <c r="C51" s="46"/>
      <c r="D51" s="46"/>
      <c r="E51" s="46"/>
      <c r="F51" s="46"/>
      <c r="G51" s="28"/>
      <c r="H51" s="5"/>
      <c r="I51" s="6"/>
      <c r="J51" s="5"/>
      <c r="K51" s="7"/>
      <c r="L51" s="5"/>
      <c r="M51" s="5"/>
      <c r="N51" s="5"/>
      <c r="O51" s="5"/>
      <c r="P51" s="5"/>
      <c r="Q51" s="46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</row>
    <row r="52" customFormat="false" ht="13.5" hidden="false" customHeight="true" outlineLevel="0" collapsed="false">
      <c r="A52" s="28"/>
      <c r="B52" s="28"/>
      <c r="C52" s="46"/>
      <c r="D52" s="46"/>
      <c r="E52" s="46"/>
      <c r="F52" s="46"/>
      <c r="G52" s="28"/>
      <c r="H52" s="5"/>
      <c r="I52" s="6"/>
      <c r="J52" s="5"/>
      <c r="K52" s="7"/>
      <c r="L52" s="5"/>
      <c r="M52" s="5"/>
      <c r="N52" s="5"/>
      <c r="O52" s="5"/>
      <c r="P52" s="5"/>
      <c r="Q52" s="46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</row>
    <row r="53" customFormat="false" ht="13.5" hidden="false" customHeight="true" outlineLevel="0" collapsed="false">
      <c r="A53" s="28"/>
      <c r="B53" s="28"/>
      <c r="C53" s="46"/>
      <c r="D53" s="46"/>
      <c r="E53" s="46"/>
      <c r="F53" s="46"/>
      <c r="G53" s="28"/>
      <c r="H53" s="5"/>
      <c r="I53" s="6"/>
      <c r="J53" s="5"/>
      <c r="K53" s="7"/>
      <c r="L53" s="5"/>
      <c r="M53" s="5"/>
      <c r="N53" s="5"/>
      <c r="O53" s="5"/>
      <c r="P53" s="5"/>
      <c r="Q53" s="46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</row>
    <row r="54" customFormat="false" ht="13.5" hidden="false" customHeight="true" outlineLevel="0" collapsed="false">
      <c r="A54" s="28"/>
      <c r="B54" s="28"/>
      <c r="C54" s="46"/>
      <c r="D54" s="46"/>
      <c r="E54" s="46"/>
      <c r="F54" s="46"/>
      <c r="G54" s="28"/>
      <c r="H54" s="5"/>
      <c r="I54" s="6"/>
      <c r="J54" s="5"/>
      <c r="K54" s="7"/>
      <c r="L54" s="5"/>
      <c r="M54" s="5"/>
      <c r="N54" s="5"/>
      <c r="O54" s="5"/>
      <c r="P54" s="5"/>
      <c r="Q54" s="46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customFormat="false" ht="13.5" hidden="false" customHeight="true" outlineLevel="0" collapsed="false">
      <c r="A55" s="28"/>
      <c r="B55" s="28"/>
      <c r="C55" s="46"/>
      <c r="D55" s="46"/>
      <c r="E55" s="46"/>
      <c r="F55" s="46"/>
      <c r="G55" s="28"/>
      <c r="H55" s="5"/>
      <c r="I55" s="6"/>
      <c r="J55" s="5"/>
      <c r="K55" s="7"/>
      <c r="L55" s="5"/>
      <c r="M55" s="5"/>
      <c r="N55" s="5"/>
      <c r="O55" s="5"/>
      <c r="P55" s="5"/>
      <c r="Q55" s="46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6" customFormat="false" ht="13.5" hidden="false" customHeight="true" outlineLevel="0" collapsed="false">
      <c r="A56" s="28"/>
      <c r="B56" s="28"/>
      <c r="C56" s="46"/>
      <c r="D56" s="46"/>
      <c r="E56" s="46"/>
      <c r="F56" s="46"/>
      <c r="G56" s="28"/>
      <c r="H56" s="5"/>
      <c r="I56" s="6"/>
      <c r="J56" s="5"/>
      <c r="K56" s="7"/>
      <c r="L56" s="5"/>
      <c r="M56" s="5"/>
      <c r="N56" s="5"/>
      <c r="O56" s="5"/>
      <c r="P56" s="5"/>
      <c r="Q56" s="46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customFormat="false" ht="13.5" hidden="false" customHeight="true" outlineLevel="0" collapsed="false">
      <c r="A57" s="28"/>
      <c r="B57" s="28"/>
      <c r="C57" s="46"/>
      <c r="D57" s="46"/>
      <c r="E57" s="46"/>
      <c r="F57" s="46"/>
      <c r="G57" s="28"/>
      <c r="H57" s="5"/>
      <c r="I57" s="6"/>
      <c r="J57" s="5"/>
      <c r="K57" s="7"/>
      <c r="L57" s="5"/>
      <c r="M57" s="5"/>
      <c r="N57" s="5"/>
      <c r="O57" s="5"/>
      <c r="P57" s="5"/>
      <c r="Q57" s="46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customFormat="false" ht="13.5" hidden="false" customHeight="true" outlineLevel="0" collapsed="false">
      <c r="A58" s="28"/>
      <c r="B58" s="28"/>
      <c r="C58" s="46"/>
      <c r="D58" s="46"/>
      <c r="E58" s="46"/>
      <c r="F58" s="46"/>
      <c r="G58" s="28"/>
      <c r="H58" s="5"/>
      <c r="I58" s="6"/>
      <c r="J58" s="5"/>
      <c r="K58" s="7"/>
      <c r="L58" s="5"/>
      <c r="M58" s="5"/>
      <c r="N58" s="5"/>
      <c r="O58" s="5"/>
      <c r="P58" s="5"/>
      <c r="Q58" s="46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59" customFormat="false" ht="13.5" hidden="false" customHeight="true" outlineLevel="0" collapsed="false">
      <c r="A59" s="28"/>
      <c r="B59" s="28"/>
      <c r="C59" s="46"/>
      <c r="D59" s="46"/>
      <c r="E59" s="46"/>
      <c r="F59" s="46"/>
      <c r="G59" s="28"/>
      <c r="H59" s="5"/>
      <c r="I59" s="6"/>
      <c r="J59" s="5"/>
      <c r="K59" s="7"/>
      <c r="L59" s="5"/>
      <c r="M59" s="5"/>
      <c r="N59" s="5"/>
      <c r="O59" s="5"/>
      <c r="P59" s="5"/>
      <c r="Q59" s="46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</row>
    <row r="60" customFormat="false" ht="13.5" hidden="false" customHeight="true" outlineLevel="0" collapsed="false">
      <c r="A60" s="28"/>
      <c r="B60" s="28"/>
      <c r="C60" s="46"/>
      <c r="D60" s="46"/>
      <c r="E60" s="46"/>
      <c r="F60" s="46"/>
      <c r="G60" s="28"/>
      <c r="H60" s="5"/>
      <c r="I60" s="6"/>
      <c r="J60" s="5"/>
      <c r="K60" s="7"/>
      <c r="L60" s="5"/>
      <c r="M60" s="5"/>
      <c r="N60" s="5"/>
      <c r="O60" s="5"/>
      <c r="P60" s="5"/>
      <c r="Q60" s="46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</row>
    <row r="61" customFormat="false" ht="13.5" hidden="false" customHeight="true" outlineLevel="0" collapsed="false">
      <c r="A61" s="28"/>
      <c r="B61" s="28"/>
      <c r="C61" s="46"/>
      <c r="D61" s="46"/>
      <c r="E61" s="46"/>
      <c r="F61" s="46"/>
      <c r="G61" s="28"/>
      <c r="H61" s="5"/>
      <c r="I61" s="6"/>
      <c r="J61" s="5"/>
      <c r="K61" s="7"/>
      <c r="L61" s="5"/>
      <c r="M61" s="5"/>
      <c r="N61" s="5"/>
      <c r="O61" s="5"/>
      <c r="P61" s="5"/>
      <c r="Q61" s="46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customFormat="false" ht="13.5" hidden="false" customHeight="true" outlineLevel="0" collapsed="false">
      <c r="A62" s="28"/>
      <c r="B62" s="28"/>
      <c r="C62" s="46"/>
      <c r="D62" s="46"/>
      <c r="E62" s="46"/>
      <c r="F62" s="46"/>
      <c r="G62" s="28"/>
      <c r="H62" s="5"/>
      <c r="I62" s="6"/>
      <c r="J62" s="5"/>
      <c r="K62" s="7"/>
      <c r="L62" s="5"/>
      <c r="M62" s="5"/>
      <c r="N62" s="5"/>
      <c r="O62" s="5"/>
      <c r="P62" s="5"/>
      <c r="Q62" s="46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</row>
    <row r="63" customFormat="false" ht="13.5" hidden="false" customHeight="true" outlineLevel="0" collapsed="false">
      <c r="A63" s="28"/>
      <c r="B63" s="28"/>
      <c r="C63" s="46"/>
      <c r="D63" s="46"/>
      <c r="E63" s="46"/>
      <c r="F63" s="46"/>
      <c r="G63" s="28"/>
      <c r="H63" s="5"/>
      <c r="I63" s="6"/>
      <c r="J63" s="5"/>
      <c r="K63" s="7"/>
      <c r="L63" s="5"/>
      <c r="M63" s="5"/>
      <c r="N63" s="5"/>
      <c r="O63" s="5"/>
      <c r="P63" s="5"/>
      <c r="Q63" s="46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</row>
    <row r="64" customFormat="false" ht="13.5" hidden="false" customHeight="true" outlineLevel="0" collapsed="false">
      <c r="A64" s="28"/>
      <c r="B64" s="28"/>
      <c r="C64" s="46"/>
      <c r="D64" s="46"/>
      <c r="E64" s="46"/>
      <c r="F64" s="46"/>
      <c r="G64" s="28"/>
      <c r="H64" s="5"/>
      <c r="I64" s="6"/>
      <c r="J64" s="5"/>
      <c r="K64" s="7"/>
      <c r="L64" s="5"/>
      <c r="M64" s="5"/>
      <c r="N64" s="5"/>
      <c r="O64" s="5"/>
      <c r="P64" s="5"/>
      <c r="Q64" s="46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customFormat="false" ht="13.5" hidden="false" customHeight="true" outlineLevel="0" collapsed="false">
      <c r="A65" s="28"/>
      <c r="B65" s="28"/>
      <c r="C65" s="46"/>
      <c r="D65" s="46"/>
      <c r="E65" s="46"/>
      <c r="F65" s="46"/>
      <c r="G65" s="28"/>
      <c r="H65" s="5"/>
      <c r="I65" s="6"/>
      <c r="J65" s="5"/>
      <c r="K65" s="7"/>
      <c r="L65" s="5"/>
      <c r="M65" s="5"/>
      <c r="N65" s="5"/>
      <c r="O65" s="5"/>
      <c r="P65" s="5"/>
      <c r="Q65" s="46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customFormat="false" ht="13.5" hidden="false" customHeight="true" outlineLevel="0" collapsed="false">
      <c r="A66" s="28"/>
      <c r="B66" s="28"/>
      <c r="C66" s="46"/>
      <c r="D66" s="46"/>
      <c r="E66" s="46"/>
      <c r="F66" s="46"/>
      <c r="G66" s="28"/>
      <c r="H66" s="5"/>
      <c r="I66" s="6"/>
      <c r="J66" s="5"/>
      <c r="K66" s="7"/>
      <c r="L66" s="5"/>
      <c r="M66" s="5"/>
      <c r="N66" s="5"/>
      <c r="O66" s="5"/>
      <c r="P66" s="5"/>
      <c r="Q66" s="46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customFormat="false" ht="13.5" hidden="false" customHeight="true" outlineLevel="0" collapsed="false">
      <c r="A67" s="28"/>
      <c r="B67" s="28"/>
      <c r="C67" s="46"/>
      <c r="D67" s="46"/>
      <c r="E67" s="46"/>
      <c r="F67" s="46"/>
      <c r="G67" s="28"/>
      <c r="H67" s="5"/>
      <c r="I67" s="6"/>
      <c r="J67" s="5"/>
      <c r="K67" s="7"/>
      <c r="L67" s="5"/>
      <c r="M67" s="5"/>
      <c r="N67" s="5"/>
      <c r="O67" s="5"/>
      <c r="P67" s="5"/>
      <c r="Q67" s="46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</row>
    <row r="68" customFormat="false" ht="13.5" hidden="false" customHeight="true" outlineLevel="0" collapsed="false">
      <c r="A68" s="28"/>
      <c r="B68" s="28"/>
      <c r="C68" s="46"/>
      <c r="D68" s="46"/>
      <c r="E68" s="46"/>
      <c r="F68" s="46"/>
      <c r="G68" s="28"/>
      <c r="H68" s="5"/>
      <c r="I68" s="6"/>
      <c r="J68" s="5"/>
      <c r="K68" s="7"/>
      <c r="L68" s="5"/>
      <c r="M68" s="5"/>
      <c r="N68" s="5"/>
      <c r="O68" s="5"/>
      <c r="P68" s="5"/>
      <c r="Q68" s="46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customFormat="false" ht="13.5" hidden="false" customHeight="true" outlineLevel="0" collapsed="false">
      <c r="A69" s="28"/>
      <c r="B69" s="28"/>
      <c r="C69" s="46"/>
      <c r="D69" s="46"/>
      <c r="E69" s="46"/>
      <c r="F69" s="46"/>
      <c r="G69" s="28"/>
      <c r="H69" s="5"/>
      <c r="I69" s="6"/>
      <c r="J69" s="5"/>
      <c r="K69" s="7"/>
      <c r="L69" s="5"/>
      <c r="M69" s="5"/>
      <c r="N69" s="5"/>
      <c r="O69" s="5"/>
      <c r="P69" s="5"/>
      <c r="Q69" s="46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</row>
    <row r="70" customFormat="false" ht="13.5" hidden="false" customHeight="true" outlineLevel="0" collapsed="false">
      <c r="A70" s="28"/>
      <c r="B70" s="28"/>
      <c r="C70" s="46"/>
      <c r="D70" s="46"/>
      <c r="E70" s="46"/>
      <c r="F70" s="46"/>
      <c r="G70" s="28"/>
      <c r="H70" s="5"/>
      <c r="I70" s="6"/>
      <c r="J70" s="5"/>
      <c r="K70" s="7"/>
      <c r="L70" s="5"/>
      <c r="M70" s="5"/>
      <c r="N70" s="5"/>
      <c r="O70" s="5"/>
      <c r="P70" s="5"/>
      <c r="Q70" s="46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</row>
    <row r="71" customFormat="false" ht="13.5" hidden="false" customHeight="true" outlineLevel="0" collapsed="false">
      <c r="A71" s="28"/>
      <c r="B71" s="28"/>
      <c r="C71" s="46"/>
      <c r="D71" s="46"/>
      <c r="E71" s="46"/>
      <c r="F71" s="46"/>
      <c r="G71" s="28"/>
      <c r="H71" s="5"/>
      <c r="I71" s="6"/>
      <c r="J71" s="5"/>
      <c r="K71" s="7"/>
      <c r="L71" s="5"/>
      <c r="M71" s="5"/>
      <c r="N71" s="5"/>
      <c r="O71" s="5"/>
      <c r="P71" s="5"/>
      <c r="Q71" s="46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</row>
    <row r="72" customFormat="false" ht="13.5" hidden="false" customHeight="true" outlineLevel="0" collapsed="false">
      <c r="A72" s="28"/>
      <c r="B72" s="28"/>
      <c r="C72" s="46"/>
      <c r="D72" s="46"/>
      <c r="E72" s="46"/>
      <c r="F72" s="46"/>
      <c r="G72" s="28"/>
      <c r="H72" s="5"/>
      <c r="I72" s="6"/>
      <c r="J72" s="5"/>
      <c r="K72" s="7"/>
      <c r="L72" s="5"/>
      <c r="M72" s="5"/>
      <c r="N72" s="5"/>
      <c r="O72" s="5"/>
      <c r="P72" s="5"/>
      <c r="Q72" s="46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</row>
    <row r="73" customFormat="false" ht="13.5" hidden="false" customHeight="true" outlineLevel="0" collapsed="false">
      <c r="A73" s="28"/>
      <c r="B73" s="28"/>
      <c r="C73" s="46"/>
      <c r="D73" s="46"/>
      <c r="E73" s="46"/>
      <c r="F73" s="46"/>
      <c r="G73" s="28"/>
      <c r="H73" s="5"/>
      <c r="I73" s="6"/>
      <c r="J73" s="5"/>
      <c r="K73" s="7"/>
      <c r="L73" s="5"/>
      <c r="M73" s="5"/>
      <c r="N73" s="5"/>
      <c r="O73" s="5"/>
      <c r="P73" s="5"/>
      <c r="Q73" s="46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</row>
    <row r="74" customFormat="false" ht="13.5" hidden="false" customHeight="true" outlineLevel="0" collapsed="false">
      <c r="A74" s="28"/>
      <c r="B74" s="28"/>
      <c r="C74" s="46"/>
      <c r="D74" s="46"/>
      <c r="E74" s="46"/>
      <c r="F74" s="46"/>
      <c r="G74" s="28"/>
      <c r="H74" s="5"/>
      <c r="I74" s="6"/>
      <c r="J74" s="5"/>
      <c r="K74" s="7"/>
      <c r="L74" s="5"/>
      <c r="M74" s="5"/>
      <c r="N74" s="5"/>
      <c r="O74" s="5"/>
      <c r="P74" s="5"/>
      <c r="Q74" s="46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</row>
    <row r="75" customFormat="false" ht="13.5" hidden="false" customHeight="true" outlineLevel="0" collapsed="false">
      <c r="A75" s="28"/>
      <c r="B75" s="28"/>
      <c r="C75" s="46"/>
      <c r="D75" s="46"/>
      <c r="E75" s="46"/>
      <c r="F75" s="46"/>
      <c r="G75" s="28"/>
      <c r="H75" s="5"/>
      <c r="I75" s="6"/>
      <c r="J75" s="5"/>
      <c r="K75" s="7"/>
      <c r="L75" s="5"/>
      <c r="M75" s="5"/>
      <c r="N75" s="5"/>
      <c r="O75" s="5"/>
      <c r="P75" s="5"/>
      <c r="Q75" s="46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</row>
    <row r="76" customFormat="false" ht="13.5" hidden="false" customHeight="true" outlineLevel="0" collapsed="false">
      <c r="A76" s="28"/>
      <c r="B76" s="28"/>
      <c r="C76" s="46"/>
      <c r="D76" s="46"/>
      <c r="E76" s="46"/>
      <c r="F76" s="46"/>
      <c r="G76" s="28"/>
      <c r="H76" s="5"/>
      <c r="I76" s="6"/>
      <c r="J76" s="5"/>
      <c r="K76" s="7"/>
      <c r="L76" s="5"/>
      <c r="M76" s="5"/>
      <c r="N76" s="5"/>
      <c r="O76" s="5"/>
      <c r="P76" s="5"/>
      <c r="Q76" s="46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</row>
    <row r="77" customFormat="false" ht="13.5" hidden="false" customHeight="true" outlineLevel="0" collapsed="false">
      <c r="A77" s="28"/>
      <c r="B77" s="28"/>
      <c r="C77" s="46"/>
      <c r="D77" s="46"/>
      <c r="E77" s="46"/>
      <c r="F77" s="46"/>
      <c r="G77" s="28"/>
      <c r="H77" s="5"/>
      <c r="I77" s="6"/>
      <c r="J77" s="5"/>
      <c r="K77" s="7"/>
      <c r="L77" s="5"/>
      <c r="M77" s="5"/>
      <c r="N77" s="5"/>
      <c r="O77" s="5"/>
      <c r="P77" s="5"/>
      <c r="Q77" s="46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</row>
    <row r="78" customFormat="false" ht="13.5" hidden="false" customHeight="true" outlineLevel="0" collapsed="false">
      <c r="A78" s="28"/>
      <c r="B78" s="28"/>
      <c r="C78" s="46"/>
      <c r="D78" s="46"/>
      <c r="E78" s="46"/>
      <c r="F78" s="46"/>
      <c r="G78" s="28"/>
      <c r="H78" s="5"/>
      <c r="I78" s="6"/>
      <c r="J78" s="5"/>
      <c r="K78" s="7"/>
      <c r="L78" s="5"/>
      <c r="M78" s="5"/>
      <c r="N78" s="5"/>
      <c r="O78" s="5"/>
      <c r="P78" s="5"/>
      <c r="Q78" s="46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</row>
    <row r="79" customFormat="false" ht="13.5" hidden="false" customHeight="true" outlineLevel="0" collapsed="false">
      <c r="A79" s="28"/>
      <c r="B79" s="28"/>
      <c r="C79" s="46"/>
      <c r="D79" s="46"/>
      <c r="E79" s="46"/>
      <c r="F79" s="46"/>
      <c r="G79" s="28"/>
      <c r="H79" s="5"/>
      <c r="I79" s="6"/>
      <c r="J79" s="5"/>
      <c r="K79" s="7"/>
      <c r="L79" s="5"/>
      <c r="M79" s="5"/>
      <c r="N79" s="5"/>
      <c r="O79" s="5"/>
      <c r="P79" s="5"/>
      <c r="Q79" s="46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</row>
    <row r="80" customFormat="false" ht="13.5" hidden="false" customHeight="true" outlineLevel="0" collapsed="false">
      <c r="A80" s="28"/>
      <c r="B80" s="28"/>
      <c r="C80" s="46"/>
      <c r="D80" s="46"/>
      <c r="E80" s="46"/>
      <c r="F80" s="46"/>
      <c r="G80" s="28"/>
      <c r="H80" s="5"/>
      <c r="I80" s="6"/>
      <c r="J80" s="5"/>
      <c r="K80" s="7"/>
      <c r="L80" s="5"/>
      <c r="M80" s="5"/>
      <c r="N80" s="5"/>
      <c r="O80" s="5"/>
      <c r="P80" s="5"/>
      <c r="Q80" s="46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</row>
    <row r="81" customFormat="false" ht="13.5" hidden="false" customHeight="true" outlineLevel="0" collapsed="false">
      <c r="A81" s="28"/>
      <c r="B81" s="28"/>
      <c r="C81" s="46"/>
      <c r="D81" s="46"/>
      <c r="E81" s="46"/>
      <c r="F81" s="46"/>
      <c r="G81" s="28"/>
      <c r="H81" s="5"/>
      <c r="I81" s="6"/>
      <c r="J81" s="5"/>
      <c r="K81" s="7"/>
      <c r="L81" s="5"/>
      <c r="M81" s="5"/>
      <c r="N81" s="5"/>
      <c r="O81" s="5"/>
      <c r="P81" s="5"/>
      <c r="Q81" s="46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</row>
    <row r="82" customFormat="false" ht="13.5" hidden="false" customHeight="true" outlineLevel="0" collapsed="false">
      <c r="A82" s="28"/>
      <c r="B82" s="28"/>
      <c r="C82" s="46"/>
      <c r="D82" s="46"/>
      <c r="E82" s="46"/>
      <c r="F82" s="46"/>
      <c r="G82" s="28"/>
      <c r="H82" s="5"/>
      <c r="I82" s="6"/>
      <c r="J82" s="5"/>
      <c r="K82" s="7"/>
      <c r="L82" s="5"/>
      <c r="M82" s="5"/>
      <c r="N82" s="5"/>
      <c r="O82" s="5"/>
      <c r="P82" s="5"/>
      <c r="Q82" s="46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</row>
    <row r="83" customFormat="false" ht="13.5" hidden="false" customHeight="true" outlineLevel="0" collapsed="false">
      <c r="A83" s="28"/>
      <c r="B83" s="28"/>
      <c r="C83" s="46"/>
      <c r="D83" s="46"/>
      <c r="E83" s="46"/>
      <c r="F83" s="46"/>
      <c r="G83" s="28"/>
      <c r="H83" s="5"/>
      <c r="I83" s="6"/>
      <c r="J83" s="5"/>
      <c r="K83" s="7"/>
      <c r="L83" s="5"/>
      <c r="M83" s="5"/>
      <c r="N83" s="5"/>
      <c r="O83" s="5"/>
      <c r="P83" s="5"/>
      <c r="Q83" s="46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</row>
    <row r="84" customFormat="false" ht="13.5" hidden="false" customHeight="true" outlineLevel="0" collapsed="false">
      <c r="A84" s="28"/>
      <c r="B84" s="28"/>
      <c r="C84" s="46"/>
      <c r="D84" s="46"/>
      <c r="E84" s="46"/>
      <c r="F84" s="46"/>
      <c r="G84" s="28"/>
      <c r="H84" s="5"/>
      <c r="I84" s="6"/>
      <c r="J84" s="5"/>
      <c r="K84" s="7"/>
      <c r="L84" s="5"/>
      <c r="M84" s="5"/>
      <c r="N84" s="5"/>
      <c r="O84" s="5"/>
      <c r="P84" s="5"/>
      <c r="Q84" s="46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</row>
    <row r="85" customFormat="false" ht="13.5" hidden="false" customHeight="true" outlineLevel="0" collapsed="false">
      <c r="A85" s="28"/>
      <c r="B85" s="28"/>
      <c r="C85" s="46"/>
      <c r="D85" s="46"/>
      <c r="E85" s="46"/>
      <c r="F85" s="46"/>
      <c r="G85" s="28"/>
      <c r="H85" s="5"/>
      <c r="I85" s="6"/>
      <c r="J85" s="5"/>
      <c r="K85" s="7"/>
      <c r="L85" s="5"/>
      <c r="M85" s="5"/>
      <c r="N85" s="5"/>
      <c r="O85" s="5"/>
      <c r="P85" s="5"/>
      <c r="Q85" s="46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</row>
    <row r="86" customFormat="false" ht="13.5" hidden="false" customHeight="true" outlineLevel="0" collapsed="false">
      <c r="A86" s="28"/>
      <c r="B86" s="28"/>
      <c r="C86" s="46"/>
      <c r="D86" s="46"/>
      <c r="E86" s="46"/>
      <c r="F86" s="46"/>
      <c r="G86" s="28"/>
      <c r="H86" s="5"/>
      <c r="I86" s="6"/>
      <c r="J86" s="5"/>
      <c r="K86" s="7"/>
      <c r="L86" s="5"/>
      <c r="M86" s="5"/>
      <c r="N86" s="5"/>
      <c r="O86" s="5"/>
      <c r="P86" s="5"/>
      <c r="Q86" s="46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</row>
    <row r="87" customFormat="false" ht="13.5" hidden="false" customHeight="true" outlineLevel="0" collapsed="false">
      <c r="A87" s="28"/>
      <c r="B87" s="28"/>
      <c r="C87" s="46"/>
      <c r="D87" s="46"/>
      <c r="E87" s="46"/>
      <c r="F87" s="46"/>
      <c r="G87" s="28"/>
      <c r="H87" s="5"/>
      <c r="I87" s="6"/>
      <c r="J87" s="5"/>
      <c r="K87" s="7"/>
      <c r="L87" s="5"/>
      <c r="M87" s="5"/>
      <c r="N87" s="5"/>
      <c r="O87" s="5"/>
      <c r="P87" s="5"/>
      <c r="Q87" s="46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</row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">
    <mergeCell ref="M2:N2"/>
    <mergeCell ref="O2:P2"/>
    <mergeCell ref="M18:N18"/>
    <mergeCell ref="O18:P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6.61"/>
    <col collapsed="false" customWidth="true" hidden="false" outlineLevel="0" max="3" min="3" style="0" width="7.47"/>
    <col collapsed="false" customWidth="true" hidden="false" outlineLevel="0" max="5" min="5" style="0" width="6.27"/>
    <col collapsed="false" customWidth="true" hidden="false" outlineLevel="0" max="6" min="6" style="0" width="2.48"/>
    <col collapsed="false" customWidth="true" hidden="false" outlineLevel="0" max="7" min="7" style="0" width="6.61"/>
    <col collapsed="false" customWidth="true" hidden="false" outlineLevel="0" max="8" min="8" style="0" width="4.11"/>
    <col collapsed="false" customWidth="true" hidden="false" outlineLevel="0" max="9" min="9" style="0" width="8.44"/>
    <col collapsed="false" customWidth="true" hidden="false" outlineLevel="0" max="10" min="10" style="0" width="4.65"/>
    <col collapsed="false" customWidth="true" hidden="false" outlineLevel="0" max="11" min="11" style="0" width="8.44"/>
    <col collapsed="false" customWidth="true" hidden="false" outlineLevel="0" max="12" min="12" style="0" width="4.87"/>
    <col collapsed="false" customWidth="true" hidden="false" outlineLevel="0" max="13" min="13" style="0" width="8.55"/>
    <col collapsed="false" customWidth="true" hidden="false" outlineLevel="0" max="14" min="14" style="0" width="4.55"/>
    <col collapsed="false" customWidth="true" hidden="false" outlineLevel="0" max="15" min="15" style="0" width="8.44"/>
    <col collapsed="false" customWidth="true" hidden="false" outlineLevel="0" max="16" min="16" style="0" width="5.62"/>
  </cols>
  <sheetData>
    <row r="1" customFormat="false" ht="13.8" hidden="false" customHeight="false" outlineLevel="0" collapsed="false">
      <c r="A1" s="1" t="s">
        <v>241</v>
      </c>
      <c r="B1" s="2"/>
      <c r="C1" s="3"/>
      <c r="D1" s="3" t="s">
        <v>266</v>
      </c>
      <c r="E1" s="3"/>
      <c r="F1" s="3"/>
      <c r="G1" s="4"/>
      <c r="H1" s="5"/>
      <c r="I1" s="6"/>
      <c r="J1" s="5"/>
      <c r="K1" s="3"/>
      <c r="L1" s="5"/>
      <c r="M1" s="5"/>
      <c r="N1" s="5"/>
      <c r="O1" s="5"/>
      <c r="P1" s="5"/>
    </row>
    <row r="2" customFormat="false" ht="13.8" hidden="false" customHeight="false" outlineLevel="0" collapsed="false">
      <c r="A2" s="8" t="s">
        <v>31</v>
      </c>
      <c r="B2" s="9" t="s">
        <v>2</v>
      </c>
      <c r="C2" s="9" t="s">
        <v>3</v>
      </c>
      <c r="D2" s="10" t="s">
        <v>4</v>
      </c>
      <c r="E2" s="11"/>
      <c r="F2" s="12"/>
      <c r="G2" s="13" t="s">
        <v>89</v>
      </c>
      <c r="H2" s="14"/>
      <c r="I2" s="15" t="s">
        <v>6</v>
      </c>
      <c r="J2" s="16"/>
      <c r="K2" s="10" t="s">
        <v>7</v>
      </c>
      <c r="L2" s="17"/>
      <c r="M2" s="18" t="s">
        <v>90</v>
      </c>
      <c r="N2" s="18"/>
      <c r="O2" s="18" t="s">
        <v>243</v>
      </c>
      <c r="P2" s="18"/>
    </row>
    <row r="3" customFormat="false" ht="13.8" hidden="false" customHeight="false" outlineLevel="0" collapsed="false">
      <c r="A3" s="38" t="s">
        <v>9</v>
      </c>
      <c r="B3" s="73" t="n">
        <f aca="false">SUM(H3+J3+L3+N3+P3)</f>
        <v>75</v>
      </c>
      <c r="C3" s="29" t="n">
        <v>296</v>
      </c>
      <c r="D3" s="66" t="s">
        <v>267</v>
      </c>
      <c r="E3" s="29"/>
      <c r="F3" s="73"/>
      <c r="G3" s="22" t="n">
        <v>33.75</v>
      </c>
      <c r="H3" s="41" t="n">
        <v>17</v>
      </c>
      <c r="I3" s="24" t="n">
        <v>13.8</v>
      </c>
      <c r="J3" s="27" t="n">
        <v>12</v>
      </c>
      <c r="K3" s="24" t="n">
        <v>3.23</v>
      </c>
      <c r="L3" s="27" t="n">
        <v>12</v>
      </c>
      <c r="M3" s="26"/>
      <c r="N3" s="27"/>
      <c r="O3" s="30" t="s">
        <v>268</v>
      </c>
      <c r="P3" s="27" t="n">
        <v>34</v>
      </c>
    </row>
    <row r="4" customFormat="false" ht="13.8" hidden="false" customHeight="false" outlineLevel="0" collapsed="false">
      <c r="A4" s="38" t="s">
        <v>12</v>
      </c>
      <c r="B4" s="73" t="n">
        <f aca="false">SUM(H4+J4+L4+N4+P4)</f>
        <v>47</v>
      </c>
      <c r="C4" s="29" t="n">
        <v>298</v>
      </c>
      <c r="D4" s="66" t="s">
        <v>269</v>
      </c>
      <c r="E4" s="29"/>
      <c r="F4" s="73"/>
      <c r="G4" s="22" t="n">
        <v>37.69</v>
      </c>
      <c r="H4" s="41" t="n">
        <v>13</v>
      </c>
      <c r="I4" s="24" t="n">
        <v>16.83</v>
      </c>
      <c r="J4" s="27" t="n">
        <v>16</v>
      </c>
      <c r="K4" s="24" t="n">
        <v>2.94</v>
      </c>
      <c r="L4" s="27" t="n">
        <v>9</v>
      </c>
      <c r="M4" s="26" t="s">
        <v>270</v>
      </c>
      <c r="N4" s="27" t="n">
        <v>9</v>
      </c>
      <c r="O4" s="30"/>
      <c r="P4" s="27"/>
    </row>
    <row r="5" customFormat="false" ht="13.8" hidden="false" customHeight="false" outlineLevel="0" collapsed="false">
      <c r="A5" s="38" t="s">
        <v>15</v>
      </c>
      <c r="B5" s="73" t="n">
        <f aca="false">SUM(H5+J5+L5+N5+P5)</f>
        <v>44</v>
      </c>
      <c r="C5" s="29" t="n">
        <v>297</v>
      </c>
      <c r="D5" s="66" t="s">
        <v>271</v>
      </c>
      <c r="E5" s="29"/>
      <c r="F5" s="73"/>
      <c r="G5" s="22"/>
      <c r="H5" s="41"/>
      <c r="I5" s="24" t="n">
        <v>9.77</v>
      </c>
      <c r="J5" s="27" t="n">
        <v>7</v>
      </c>
      <c r="K5" s="24" t="n">
        <v>1.7</v>
      </c>
      <c r="L5" s="27" t="n">
        <v>1</v>
      </c>
      <c r="M5" s="26" t="s">
        <v>272</v>
      </c>
      <c r="N5" s="27" t="n">
        <v>15</v>
      </c>
      <c r="O5" s="26" t="s">
        <v>273</v>
      </c>
      <c r="P5" s="27" t="n">
        <v>21</v>
      </c>
    </row>
    <row r="6" customFormat="false" ht="13.8" hidden="false" customHeight="false" outlineLevel="0" collapsed="false">
      <c r="A6" s="35"/>
      <c r="B6" s="73" t="n">
        <f aca="false">SUM(H6+J6+L6+N6+P6)</f>
        <v>27</v>
      </c>
      <c r="C6" s="29" t="n">
        <v>319</v>
      </c>
      <c r="D6" s="66" t="s">
        <v>274</v>
      </c>
      <c r="E6" s="29"/>
      <c r="F6" s="73"/>
      <c r="G6" s="22"/>
      <c r="H6" s="41"/>
      <c r="I6" s="24"/>
      <c r="J6" s="27"/>
      <c r="K6" s="24"/>
      <c r="L6" s="27"/>
      <c r="M6" s="30" t="s">
        <v>275</v>
      </c>
      <c r="N6" s="27" t="n">
        <v>27</v>
      </c>
      <c r="O6" s="30"/>
      <c r="P6" s="27"/>
    </row>
    <row r="7" customFormat="false" ht="13.8" hidden="false" customHeight="false" outlineLevel="0" collapsed="false">
      <c r="A7" s="35"/>
      <c r="B7" s="73" t="n">
        <f aca="false">SUM(H7+J7+L7+N7)</f>
        <v>0</v>
      </c>
      <c r="C7" s="21" t="n">
        <v>324</v>
      </c>
      <c r="D7" s="34" t="s">
        <v>276</v>
      </c>
      <c r="E7" s="49" t="s">
        <v>86</v>
      </c>
      <c r="F7" s="20"/>
      <c r="G7" s="22"/>
      <c r="H7" s="41"/>
      <c r="I7" s="24"/>
      <c r="J7" s="27"/>
      <c r="K7" s="24"/>
      <c r="L7" s="27"/>
      <c r="M7" s="30"/>
      <c r="N7" s="27"/>
      <c r="O7" s="30"/>
      <c r="P7" s="27"/>
    </row>
    <row r="8" customFormat="false" ht="13.8" hidden="false" customHeight="false" outlineLevel="0" collapsed="false">
      <c r="A8" s="35"/>
      <c r="B8" s="73" t="n">
        <f aca="false">H8+J8+L8+N8</f>
        <v>0</v>
      </c>
      <c r="C8" s="21"/>
      <c r="D8" s="34"/>
      <c r="E8" s="21"/>
      <c r="F8" s="20"/>
      <c r="G8" s="22"/>
      <c r="H8" s="41"/>
      <c r="I8" s="24"/>
      <c r="J8" s="27"/>
      <c r="K8" s="24"/>
      <c r="L8" s="27"/>
      <c r="M8" s="30"/>
      <c r="N8" s="27"/>
      <c r="O8" s="30"/>
      <c r="P8" s="27"/>
    </row>
    <row r="9" customFormat="false" ht="13.8" hidden="false" customHeight="false" outlineLevel="0" collapsed="false">
      <c r="A9" s="35"/>
      <c r="B9" s="73" t="n">
        <f aca="false">H9+J9+L9+N9</f>
        <v>0</v>
      </c>
      <c r="C9" s="21"/>
      <c r="D9" s="34"/>
      <c r="E9" s="21"/>
      <c r="F9" s="20"/>
      <c r="G9" s="22"/>
      <c r="H9" s="41"/>
      <c r="I9" s="24"/>
      <c r="J9" s="27"/>
      <c r="K9" s="24"/>
      <c r="L9" s="27"/>
      <c r="M9" s="30"/>
      <c r="N9" s="27"/>
      <c r="O9" s="30"/>
      <c r="P9" s="27"/>
    </row>
    <row r="10" customFormat="false" ht="13.8" hidden="false" customHeight="false" outlineLevel="0" collapsed="false">
      <c r="A10" s="28"/>
      <c r="B10" s="73"/>
      <c r="C10" s="21"/>
      <c r="D10" s="34"/>
      <c r="E10" s="21"/>
      <c r="F10" s="20"/>
      <c r="G10" s="22"/>
      <c r="H10" s="41"/>
      <c r="I10" s="24"/>
      <c r="J10" s="27"/>
      <c r="K10" s="24"/>
      <c r="L10" s="27"/>
      <c r="M10" s="30"/>
      <c r="N10" s="27"/>
      <c r="O10" s="30"/>
      <c r="P10" s="27"/>
    </row>
    <row r="11" customFormat="false" ht="13.8" hidden="false" customHeight="false" outlineLevel="0" collapsed="false">
      <c r="A11" s="28"/>
      <c r="B11" s="73"/>
      <c r="C11" s="21"/>
      <c r="D11" s="34"/>
      <c r="E11" s="21"/>
      <c r="F11" s="20"/>
      <c r="G11" s="22"/>
      <c r="H11" s="41"/>
      <c r="I11" s="24"/>
      <c r="J11" s="27"/>
      <c r="K11" s="24"/>
      <c r="L11" s="27"/>
      <c r="M11" s="30"/>
      <c r="N11" s="27"/>
      <c r="O11" s="30"/>
      <c r="P11" s="27"/>
    </row>
    <row r="12" customFormat="false" ht="13.8" hidden="false" customHeight="false" outlineLevel="0" collapsed="false">
      <c r="A12" s="28"/>
      <c r="B12" s="73"/>
      <c r="C12" s="21"/>
      <c r="D12" s="34"/>
      <c r="E12" s="21"/>
      <c r="F12" s="20"/>
      <c r="G12" s="22"/>
      <c r="H12" s="41"/>
      <c r="I12" s="24"/>
      <c r="J12" s="27"/>
      <c r="K12" s="24"/>
      <c r="L12" s="27"/>
      <c r="M12" s="30"/>
      <c r="N12" s="27"/>
      <c r="O12" s="30"/>
      <c r="P12" s="27"/>
    </row>
    <row r="13" customFormat="false" ht="13.8" hidden="false" customHeight="false" outlineLevel="0" collapsed="false">
      <c r="A13" s="28"/>
      <c r="B13" s="73"/>
      <c r="C13" s="21"/>
      <c r="D13" s="34"/>
      <c r="E13" s="21"/>
      <c r="F13" s="20"/>
      <c r="G13" s="22"/>
      <c r="H13" s="41"/>
      <c r="I13" s="24"/>
      <c r="J13" s="27"/>
      <c r="K13" s="24"/>
      <c r="L13" s="27"/>
      <c r="M13" s="30"/>
      <c r="N13" s="27"/>
      <c r="O13" s="30"/>
      <c r="P13" s="27"/>
    </row>
    <row r="15" customFormat="false" ht="13.8" hidden="false" customHeight="false" outlineLevel="0" collapsed="false">
      <c r="A15" s="1" t="s">
        <v>260</v>
      </c>
      <c r="B15" s="35"/>
      <c r="C15" s="35"/>
      <c r="D15" s="79" t="s">
        <v>277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customFormat="false" ht="13.8" hidden="false" customHeight="false" outlineLevel="0" collapsed="false">
      <c r="A16" s="8" t="s">
        <v>31</v>
      </c>
      <c r="B16" s="9" t="s">
        <v>2</v>
      </c>
      <c r="C16" s="9" t="s">
        <v>3</v>
      </c>
      <c r="D16" s="10" t="s">
        <v>4</v>
      </c>
      <c r="E16" s="11"/>
      <c r="F16" s="12"/>
      <c r="G16" s="13" t="s">
        <v>89</v>
      </c>
      <c r="H16" s="14"/>
      <c r="I16" s="15" t="s">
        <v>6</v>
      </c>
      <c r="J16" s="16"/>
      <c r="K16" s="10" t="s">
        <v>7</v>
      </c>
      <c r="L16" s="17"/>
      <c r="M16" s="18" t="s">
        <v>90</v>
      </c>
      <c r="N16" s="18"/>
      <c r="O16" s="26" t="s">
        <v>243</v>
      </c>
      <c r="P16" s="18"/>
    </row>
    <row r="17" customFormat="false" ht="13.8" hidden="false" customHeight="false" outlineLevel="0" collapsed="false">
      <c r="A17" s="42" t="s">
        <v>9</v>
      </c>
      <c r="B17" s="73" t="n">
        <f aca="false">SUM(J17+N17+L17+P17)</f>
        <v>178</v>
      </c>
      <c r="C17" s="21" t="n">
        <v>306</v>
      </c>
      <c r="D17" s="34" t="s">
        <v>278</v>
      </c>
      <c r="E17" s="21"/>
      <c r="F17" s="20"/>
      <c r="G17" s="22" t="n">
        <v>25.82</v>
      </c>
      <c r="H17" s="41" t="n">
        <v>34</v>
      </c>
      <c r="I17" s="24" t="n">
        <v>21.93</v>
      </c>
      <c r="J17" s="27" t="n">
        <v>22</v>
      </c>
      <c r="K17" s="24" t="n">
        <v>5.13</v>
      </c>
      <c r="L17" s="27" t="n">
        <v>37</v>
      </c>
      <c r="M17" s="30" t="s">
        <v>279</v>
      </c>
      <c r="N17" s="27" t="n">
        <v>55</v>
      </c>
      <c r="O17" s="30" t="s">
        <v>280</v>
      </c>
      <c r="P17" s="27" t="n">
        <v>64</v>
      </c>
    </row>
    <row r="18" customFormat="false" ht="13.8" hidden="false" customHeight="false" outlineLevel="0" collapsed="false">
      <c r="A18" s="35"/>
      <c r="B18" s="73" t="n">
        <f aca="false">J16+L16+N16+N18</f>
        <v>0</v>
      </c>
      <c r="C18" s="21" t="n">
        <v>302</v>
      </c>
      <c r="D18" s="34" t="s">
        <v>281</v>
      </c>
      <c r="E18" s="49" t="s">
        <v>86</v>
      </c>
      <c r="F18" s="20"/>
      <c r="G18" s="24"/>
      <c r="H18" s="41"/>
      <c r="I18" s="24"/>
      <c r="J18" s="27"/>
      <c r="K18" s="24" t="n">
        <v>0</v>
      </c>
      <c r="L18" s="27" t="n">
        <v>0</v>
      </c>
      <c r="M18" s="26"/>
      <c r="N18" s="27"/>
      <c r="O18" s="30"/>
      <c r="P18" s="27"/>
    </row>
    <row r="19" customFormat="false" ht="13.8" hidden="false" customHeight="false" outlineLevel="0" collapsed="false">
      <c r="A19" s="35"/>
      <c r="B19" s="73" t="n">
        <f aca="false">H19+J19+L19+N19</f>
        <v>0</v>
      </c>
      <c r="C19" s="21" t="n">
        <v>303</v>
      </c>
      <c r="D19" s="34" t="s">
        <v>282</v>
      </c>
      <c r="E19" s="21"/>
      <c r="F19" s="20"/>
      <c r="G19" s="24"/>
      <c r="H19" s="41"/>
      <c r="I19" s="24"/>
      <c r="J19" s="27"/>
      <c r="K19" s="24"/>
      <c r="L19" s="27"/>
      <c r="M19" s="26"/>
      <c r="N19" s="27"/>
      <c r="O19" s="30" t="s">
        <v>283</v>
      </c>
      <c r="P19" s="27" t="n">
        <v>50</v>
      </c>
    </row>
    <row r="20" customFormat="false" ht="13.8" hidden="false" customHeight="false" outlineLevel="0" collapsed="false">
      <c r="A20" s="35"/>
      <c r="B20" s="73" t="n">
        <f aca="false">H20+J20+L20+N20</f>
        <v>0</v>
      </c>
      <c r="C20" s="21" t="n">
        <v>304</v>
      </c>
      <c r="D20" s="34" t="s">
        <v>284</v>
      </c>
      <c r="E20" s="21"/>
      <c r="F20" s="20"/>
      <c r="G20" s="24"/>
      <c r="H20" s="41"/>
      <c r="I20" s="24"/>
      <c r="J20" s="27"/>
      <c r="K20" s="24"/>
      <c r="L20" s="27"/>
      <c r="M20" s="26"/>
      <c r="N20" s="27"/>
      <c r="O20" s="30" t="s">
        <v>285</v>
      </c>
      <c r="P20" s="27" t="n">
        <v>23</v>
      </c>
    </row>
    <row r="21" customFormat="false" ht="13.8" hidden="false" customHeight="false" outlineLevel="0" collapsed="false">
      <c r="A21" s="35"/>
      <c r="B21" s="73" t="n">
        <f aca="false">H21+J21+L21+N21</f>
        <v>0</v>
      </c>
      <c r="C21" s="21" t="n">
        <v>305</v>
      </c>
      <c r="D21" s="34" t="s">
        <v>286</v>
      </c>
      <c r="E21" s="21"/>
      <c r="F21" s="20"/>
      <c r="G21" s="24"/>
      <c r="H21" s="41"/>
      <c r="I21" s="24"/>
      <c r="J21" s="27"/>
      <c r="K21" s="24"/>
      <c r="L21" s="27"/>
      <c r="M21" s="26"/>
      <c r="N21" s="27"/>
      <c r="O21" s="30" t="s">
        <v>287</v>
      </c>
      <c r="P21" s="27" t="n">
        <v>46</v>
      </c>
    </row>
    <row r="22" customFormat="false" ht="13.8" hidden="false" customHeight="false" outlineLevel="0" collapsed="false">
      <c r="A22" s="35"/>
      <c r="B22" s="73" t="n">
        <f aca="false">H22+J22+L22+N22</f>
        <v>41</v>
      </c>
      <c r="C22" s="21" t="n">
        <v>335</v>
      </c>
      <c r="D22" s="34" t="s">
        <v>288</v>
      </c>
      <c r="E22" s="21"/>
      <c r="F22" s="20"/>
      <c r="G22" s="22"/>
      <c r="H22" s="41"/>
      <c r="I22" s="24" t="n">
        <v>26.73</v>
      </c>
      <c r="J22" s="27" t="n">
        <v>28</v>
      </c>
      <c r="K22" s="24" t="n">
        <v>3.34</v>
      </c>
      <c r="L22" s="27" t="n">
        <v>13</v>
      </c>
      <c r="M22" s="30"/>
      <c r="N22" s="27"/>
      <c r="O22" s="30"/>
      <c r="P22" s="27"/>
    </row>
    <row r="23" customFormat="false" ht="13.8" hidden="false" customHeight="false" outlineLevel="0" collapsed="false">
      <c r="A23" s="35"/>
      <c r="B23" s="73" t="n">
        <f aca="false">H23+J23+L23+N23</f>
        <v>0</v>
      </c>
      <c r="C23" s="21"/>
      <c r="D23" s="34"/>
      <c r="E23" s="21"/>
      <c r="F23" s="20"/>
      <c r="G23" s="22"/>
      <c r="H23" s="41"/>
      <c r="I23" s="24"/>
      <c r="J23" s="27"/>
      <c r="K23" s="24"/>
      <c r="L23" s="27"/>
      <c r="M23" s="30"/>
      <c r="N23" s="27"/>
      <c r="O23" s="30"/>
      <c r="P23" s="27"/>
    </row>
    <row r="24" customFormat="false" ht="13.8" hidden="false" customHeight="false" outlineLevel="0" collapsed="false">
      <c r="A24" s="35"/>
      <c r="B24" s="73" t="n">
        <f aca="false">H24+J24+L24+N24</f>
        <v>0</v>
      </c>
      <c r="C24" s="21"/>
      <c r="D24" s="34"/>
      <c r="E24" s="21"/>
      <c r="F24" s="20"/>
      <c r="G24" s="22"/>
      <c r="H24" s="41"/>
      <c r="I24" s="24"/>
      <c r="J24" s="27"/>
      <c r="K24" s="24"/>
      <c r="L24" s="27"/>
      <c r="M24" s="30"/>
      <c r="N24" s="27"/>
      <c r="O24" s="30"/>
      <c r="P24" s="27"/>
    </row>
    <row r="25" customFormat="false" ht="13.8" hidden="false" customHeight="false" outlineLevel="0" collapsed="false">
      <c r="A25" s="35"/>
      <c r="B25" s="73" t="n">
        <f aca="false">H25+J25+L25+N25</f>
        <v>0</v>
      </c>
      <c r="C25" s="21"/>
      <c r="D25" s="34"/>
      <c r="E25" s="21"/>
      <c r="F25" s="20"/>
      <c r="G25" s="22"/>
      <c r="H25" s="41"/>
      <c r="I25" s="24"/>
      <c r="J25" s="27"/>
      <c r="K25" s="24"/>
      <c r="L25" s="27"/>
      <c r="M25" s="30"/>
      <c r="N25" s="27"/>
      <c r="O25" s="30"/>
      <c r="P25" s="27"/>
    </row>
    <row r="26" customFormat="false" ht="13.8" hidden="false" customHeight="false" outlineLevel="0" collapsed="false">
      <c r="A26" s="35"/>
      <c r="B26" s="73" t="n">
        <f aca="false">H26+J26+L26+N26</f>
        <v>0</v>
      </c>
      <c r="C26" s="21"/>
      <c r="D26" s="34"/>
      <c r="E26" s="21"/>
      <c r="F26" s="20"/>
      <c r="G26" s="22"/>
      <c r="H26" s="41"/>
      <c r="I26" s="24"/>
      <c r="J26" s="27"/>
      <c r="K26" s="24"/>
      <c r="L26" s="27"/>
      <c r="M26" s="30"/>
      <c r="N26" s="27"/>
      <c r="O26" s="30"/>
      <c r="P26" s="27"/>
    </row>
    <row r="27" customFormat="false" ht="13.8" hidden="false" customHeight="false" outlineLevel="0" collapsed="false">
      <c r="A27" s="35"/>
      <c r="B27" s="73" t="n">
        <f aca="false">H27+J27+L27+N27</f>
        <v>0</v>
      </c>
      <c r="C27" s="21"/>
      <c r="D27" s="34"/>
      <c r="E27" s="21"/>
      <c r="F27" s="20"/>
      <c r="G27" s="22"/>
      <c r="H27" s="41"/>
      <c r="I27" s="24"/>
      <c r="J27" s="27"/>
      <c r="K27" s="24"/>
      <c r="L27" s="27"/>
      <c r="M27" s="30"/>
      <c r="N27" s="27"/>
      <c r="O27" s="30"/>
      <c r="P27" s="27"/>
    </row>
    <row r="28" customFormat="false" ht="13.8" hidden="false" customHeight="false" outlineLevel="0" collapsed="false">
      <c r="A28" s="35"/>
      <c r="B28" s="73" t="n">
        <f aca="false">H28+J28+L28+N28</f>
        <v>0</v>
      </c>
      <c r="C28" s="62"/>
      <c r="D28" s="80"/>
      <c r="E28" s="21"/>
      <c r="F28" s="20"/>
      <c r="G28" s="22"/>
      <c r="H28" s="41"/>
      <c r="I28" s="24"/>
      <c r="J28" s="27"/>
      <c r="K28" s="24"/>
      <c r="L28" s="27"/>
      <c r="M28" s="30"/>
      <c r="N28" s="27"/>
      <c r="O28" s="30"/>
      <c r="P28" s="27"/>
    </row>
    <row r="29" customFormat="false" ht="13.8" hidden="false" customHeight="false" outlineLevel="0" collapsed="false">
      <c r="A29" s="35"/>
      <c r="B29" s="73" t="n">
        <f aca="false">H29+J29+L29+N29</f>
        <v>0</v>
      </c>
      <c r="C29" s="81"/>
      <c r="D29" s="81"/>
      <c r="E29" s="21"/>
      <c r="F29" s="20"/>
      <c r="G29" s="22"/>
      <c r="H29" s="41"/>
      <c r="I29" s="24"/>
      <c r="J29" s="27"/>
      <c r="K29" s="24"/>
      <c r="L29" s="27"/>
      <c r="M29" s="30"/>
      <c r="N29" s="27"/>
      <c r="O29" s="30"/>
      <c r="P29" s="27"/>
    </row>
  </sheetData>
  <mergeCells count="3">
    <mergeCell ref="M2:N2"/>
    <mergeCell ref="O2:P2"/>
    <mergeCell ref="M16:N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671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2012-08-23T15:43:39Z</dcterms:created>
  <dc:creator>Gillian</dc:creator>
  <dc:description/>
  <dc:language>en-GB</dc:language>
  <cp:lastModifiedBy/>
  <cp:lastPrinted>2018-09-10T21:38:50Z</cp:lastPrinted>
  <dcterms:modified xsi:type="dcterms:W3CDTF">2025-11-03T17:16:26Z</dcterms:modified>
  <cp:revision>90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