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786" documentId="8_{FD2823B2-DFE8-4AC3-8773-C1F8AFF74060}" xr6:coauthVersionLast="47" xr6:coauthVersionMax="47" xr10:uidLastSave="{5B4A9D7B-93BC-48EF-9B51-41B5DF15E137}"/>
  <bookViews>
    <workbookView xWindow="-25425" yWindow="7125" windowWidth="14400" windowHeight="8175" xr2:uid="{DC9579E1-C9FF-4341-AF3E-2F5D045EA36B}"/>
  </bookViews>
  <sheets>
    <sheet name="women" sheetId="1" r:id="rId1"/>
    <sheet name="men" sheetId="2" r:id="rId2"/>
  </sheets>
  <definedNames>
    <definedName name="_xlnm._FilterDatabase" localSheetId="1" hidden="1">men!$A$1:$X$70</definedName>
    <definedName name="ID" localSheetId="1" hidden="1">"ef83ace0-4ef4-44b4-891d-0ca03148c69b"</definedName>
    <definedName name="ID" localSheetId="0" hidden="1">"52937731-b4fc-46bd-bc78-61986369d4a1"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2" i="2"/>
  <c r="O5" i="2"/>
  <c r="O6" i="2"/>
  <c r="O11" i="2"/>
  <c r="O9" i="2"/>
  <c r="O12" i="2"/>
  <c r="O7" i="2"/>
  <c r="O8" i="2"/>
  <c r="O13" i="2"/>
  <c r="O14" i="2"/>
  <c r="O15" i="2"/>
  <c r="O17" i="2"/>
  <c r="O10" i="2"/>
  <c r="O18" i="2"/>
  <c r="O19" i="2"/>
  <c r="O16" i="2"/>
  <c r="O41" i="1"/>
  <c r="O45" i="1"/>
  <c r="O27" i="2"/>
  <c r="O33" i="2"/>
  <c r="O41" i="2"/>
  <c r="O47" i="2"/>
  <c r="O65" i="2"/>
  <c r="O66" i="2"/>
  <c r="O67" i="2"/>
  <c r="O68" i="2"/>
  <c r="O69" i="2"/>
  <c r="O70" i="2"/>
  <c r="O36" i="1" l="1"/>
  <c r="O40" i="1"/>
  <c r="O44" i="1"/>
  <c r="O30" i="1"/>
  <c r="O37" i="2"/>
  <c r="O32" i="2"/>
  <c r="O38" i="2"/>
  <c r="O25" i="2"/>
  <c r="O28" i="2"/>
  <c r="O39" i="1"/>
  <c r="O48" i="1"/>
  <c r="O42" i="2"/>
  <c r="O48" i="2"/>
  <c r="O49" i="2"/>
  <c r="O29" i="2"/>
  <c r="O50" i="2"/>
  <c r="O34" i="2"/>
  <c r="O51" i="2"/>
  <c r="O52" i="2"/>
  <c r="O40" i="2"/>
  <c r="O53" i="2"/>
  <c r="O20" i="2"/>
  <c r="O39" i="2"/>
  <c r="O54" i="2"/>
  <c r="O55" i="2"/>
  <c r="O56" i="2"/>
  <c r="O57" i="2"/>
  <c r="O30" i="2"/>
  <c r="O58" i="2"/>
  <c r="O59" i="2"/>
  <c r="O60" i="2"/>
  <c r="O21" i="2"/>
  <c r="O61" i="2"/>
  <c r="O62" i="2"/>
  <c r="O22" i="2"/>
  <c r="O23" i="2"/>
  <c r="O63" i="2"/>
  <c r="O35" i="2"/>
  <c r="O43" i="2"/>
  <c r="O45" i="2"/>
  <c r="O64" i="2"/>
  <c r="O44" i="2"/>
  <c r="O46" i="2"/>
  <c r="O31" i="2"/>
  <c r="O21" i="1"/>
  <c r="O49" i="1"/>
  <c r="O42" i="1"/>
  <c r="O27" i="1"/>
  <c r="O18" i="1"/>
  <c r="O10" i="1"/>
  <c r="O52" i="1"/>
  <c r="O55" i="1"/>
  <c r="O37" i="1"/>
  <c r="O56" i="1"/>
  <c r="O57" i="1"/>
  <c r="O12" i="1"/>
  <c r="O23" i="1"/>
  <c r="O58" i="1"/>
  <c r="O20" i="1"/>
  <c r="O6" i="1"/>
  <c r="O51" i="1"/>
  <c r="O59" i="1"/>
  <c r="O33" i="1"/>
  <c r="O60" i="1"/>
  <c r="O61" i="1"/>
  <c r="O3" i="1"/>
  <c r="O11" i="1"/>
  <c r="O47" i="1"/>
  <c r="O53" i="1"/>
  <c r="O24" i="1"/>
  <c r="O28" i="1"/>
  <c r="O63" i="1"/>
  <c r="O32" i="1"/>
  <c r="O16" i="1"/>
  <c r="O34" i="1"/>
  <c r="O19" i="1"/>
  <c r="O43" i="1"/>
  <c r="O64" i="1"/>
  <c r="O65" i="1"/>
  <c r="O66" i="1"/>
  <c r="O13" i="1"/>
  <c r="O38" i="1"/>
  <c r="O15" i="1"/>
  <c r="O67" i="1"/>
  <c r="O31" i="1"/>
  <c r="O17" i="1"/>
  <c r="O9" i="1"/>
  <c r="O2" i="1"/>
  <c r="O4" i="1"/>
  <c r="O29" i="1"/>
  <c r="O5" i="1"/>
  <c r="O22" i="1"/>
  <c r="O25" i="1"/>
  <c r="O7" i="1"/>
  <c r="O8" i="1"/>
  <c r="O14" i="1"/>
  <c r="O26" i="1"/>
  <c r="O46" i="1"/>
  <c r="O35" i="1"/>
  <c r="O62" i="1"/>
  <c r="O50" i="1"/>
  <c r="O54" i="1"/>
  <c r="O24" i="2"/>
  <c r="O36" i="2"/>
  <c r="O26" i="2"/>
</calcChain>
</file>

<file path=xl/sharedStrings.xml><?xml version="1.0" encoding="utf-8"?>
<sst xmlns="http://schemas.openxmlformats.org/spreadsheetml/2006/main" count="188" uniqueCount="162">
  <si>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</si>
  <si>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</si>
  <si>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</si>
  <si>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</si>
  <si>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</si>
  <si>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</si>
  <si>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</si>
  <si>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</si>
  <si>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</si>
  <si>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</si>
  <si>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</si>
  <si>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</si>
  <si>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</si>
  <si>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</si>
  <si>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</si>
  <si>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</si>
  <si>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</si>
  <si>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</si>
  <si>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</si>
  <si>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</si>
  <si>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</si>
  <si>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</si>
  <si>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</si>
  <si>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</si>
  <si>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</si>
  <si>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</si>
  <si>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</si>
  <si>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</si>
  <si>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</si>
  <si>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</si>
  <si>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</si>
  <si>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</si>
  <si>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</si>
  <si>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</si>
  <si>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</si>
  <si>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</si>
  <si>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</si>
  <si>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</si>
  <si>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</si>
  <si>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</si>
  <si>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</si>
  <si>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</si>
  <si>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</si>
  <si>
    <t>Eilidh Ballantyne</t>
  </si>
  <si>
    <t>Sophie Granger</t>
  </si>
  <si>
    <t>Kirsty Girvan</t>
  </si>
  <si>
    <t>Lynsey Jamieson</t>
  </si>
  <si>
    <t>Bethany Ross</t>
  </si>
  <si>
    <t>Jade Davis</t>
  </si>
  <si>
    <t>Hannah O'Shea</t>
  </si>
  <si>
    <t>Michelle Goldie</t>
  </si>
  <si>
    <t>Susan Beattie</t>
  </si>
  <si>
    <t>Rhona O'Neill</t>
  </si>
  <si>
    <t>Lynn Brown</t>
  </si>
  <si>
    <t>Jackie Duncan</t>
  </si>
  <si>
    <t>Susan McGurn</t>
  </si>
  <si>
    <t>Hannah Connell</t>
  </si>
  <si>
    <t>David Sherrington</t>
  </si>
  <si>
    <t>Tom Flood</t>
  </si>
  <si>
    <t>Graeme Quinn</t>
  </si>
  <si>
    <t>Scott Masterton</t>
  </si>
  <si>
    <t>Ross Granger</t>
  </si>
  <si>
    <t>Gary Martin</t>
  </si>
  <si>
    <t>Mark Lyden</t>
  </si>
  <si>
    <t>Robin Bourne</t>
  </si>
  <si>
    <t>Brian Darroch</t>
  </si>
  <si>
    <t>Nick Carter</t>
  </si>
  <si>
    <t>Stuart Nibloe</t>
  </si>
  <si>
    <t>Chris Black</t>
  </si>
  <si>
    <t>Gillian Wishart</t>
  </si>
  <si>
    <t>Charlotte Gebbie</t>
  </si>
  <si>
    <t>Sasha I'Anson</t>
  </si>
  <si>
    <t>Morgan McBurnie</t>
  </si>
  <si>
    <t>Katie Vallance</t>
  </si>
  <si>
    <t>Lynsey O'Connor</t>
  </si>
  <si>
    <t>Jennifer Beattie</t>
  </si>
  <si>
    <t>Danielle Pieroni</t>
  </si>
  <si>
    <t>Martin Brown</t>
  </si>
  <si>
    <t>Jonathon Downey</t>
  </si>
  <si>
    <t>Craig Ferguson</t>
  </si>
  <si>
    <t>Jamie Work</t>
  </si>
  <si>
    <t>Connor Scobie</t>
  </si>
  <si>
    <t>Greig Glendinning</t>
  </si>
  <si>
    <t>Jennie Munro</t>
  </si>
  <si>
    <t>Amy Alexander</t>
  </si>
  <si>
    <t>Robert Lindsay</t>
  </si>
  <si>
    <t>David McLure</t>
  </si>
  <si>
    <t>Derek Middleton</t>
  </si>
  <si>
    <t>Drew Lambert</t>
  </si>
  <si>
    <t>Stephen Emerson</t>
  </si>
  <si>
    <t>Alistair Craig</t>
  </si>
  <si>
    <t>Stewart McRoberts</t>
  </si>
  <si>
    <t>Stephen Vass</t>
  </si>
  <si>
    <t>Scott Martin</t>
  </si>
  <si>
    <t>Ryan Kerr</t>
  </si>
  <si>
    <t>Russell Duncan</t>
  </si>
  <si>
    <t>Ronald McCormick</t>
  </si>
  <si>
    <t>Nathan Smith</t>
  </si>
  <si>
    <t>Mark Henderson</t>
  </si>
  <si>
    <t>Kenneth Dudgeon</t>
  </si>
  <si>
    <t>Ken Monaghan</t>
  </si>
  <si>
    <t>John Cairns</t>
  </si>
  <si>
    <t>James Wales</t>
  </si>
  <si>
    <t>Gordon Sandler</t>
  </si>
  <si>
    <t>Gary McGee</t>
  </si>
  <si>
    <t>Douglas Steele</t>
  </si>
  <si>
    <t>Douglas Fulton</t>
  </si>
  <si>
    <t>Cornelius Lotter</t>
  </si>
  <si>
    <t>Brian McLure</t>
  </si>
  <si>
    <t>Brian Keachie</t>
  </si>
  <si>
    <t>Andrew Davie</t>
  </si>
  <si>
    <t>Viv Lambert</t>
  </si>
  <si>
    <t>Louise Baillie</t>
  </si>
  <si>
    <t>Gemma O'Neil</t>
  </si>
  <si>
    <t>Kate Todd</t>
  </si>
  <si>
    <t>Sophie Hepburn</t>
  </si>
  <si>
    <t>Sarah McDonald</t>
  </si>
  <si>
    <t>Robyn McGhee</t>
  </si>
  <si>
    <t>Paula Wilson</t>
  </si>
  <si>
    <t>Orla Duff</t>
  </si>
  <si>
    <t>Mandy Nimbley</t>
  </si>
  <si>
    <t>Louise Pollok</t>
  </si>
  <si>
    <t>Lorna Stevenson</t>
  </si>
  <si>
    <t>Laura Mitchell</t>
  </si>
  <si>
    <t>Karen Duff</t>
  </si>
  <si>
    <t>Jacqui Sandler</t>
  </si>
  <si>
    <t>Fiona Thomson</t>
  </si>
  <si>
    <t>Fiona Docherty</t>
  </si>
  <si>
    <t>Emma Heal</t>
  </si>
  <si>
    <t>Catriona Hastings</t>
  </si>
  <si>
    <t>Ayrshire Harriers Mile</t>
  </si>
  <si>
    <t>Murray McDonald</t>
  </si>
  <si>
    <t>Colin Young</t>
  </si>
  <si>
    <t>Amelie Adam</t>
  </si>
  <si>
    <t>Oriana Logue</t>
  </si>
  <si>
    <t>Arlene Gordon</t>
  </si>
  <si>
    <t>Jennifer Harper</t>
  </si>
  <si>
    <t>Josh Raeburn</t>
  </si>
  <si>
    <t>Callum Rennie</t>
  </si>
  <si>
    <t>Josh McLymont</t>
  </si>
  <si>
    <t>Calum Haswell</t>
  </si>
  <si>
    <t>Rory Morris</t>
  </si>
  <si>
    <t>Ian Power</t>
  </si>
  <si>
    <t>Paul Black</t>
  </si>
  <si>
    <t>Gary I'Anson</t>
  </si>
  <si>
    <t>Roddie Pugh</t>
  </si>
  <si>
    <t>Scott Fitzgerald</t>
  </si>
  <si>
    <t>Cara Baillie</t>
  </si>
  <si>
    <t>Jacqueline McConnell</t>
  </si>
  <si>
    <t>26. 21</t>
  </si>
  <si>
    <t>26. 27</t>
  </si>
  <si>
    <t>24. 41</t>
  </si>
  <si>
    <t>Best 8 to count</t>
  </si>
  <si>
    <t>1st</t>
  </si>
  <si>
    <t>2nd</t>
  </si>
  <si>
    <t>3rd</t>
  </si>
  <si>
    <t>1st U20</t>
  </si>
  <si>
    <t>1st V40</t>
  </si>
  <si>
    <t>1st V50</t>
  </si>
  <si>
    <t>1st V60</t>
  </si>
  <si>
    <t>1st V70</t>
  </si>
  <si>
    <t>24 . 40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</si>
</sst>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20" fontId="0" fillId="0" borderId="3" xfId="0" applyNumberFormat="1" applyBorder="1"/>
    <xf numFmtId="46" fontId="0" fillId="0" borderId="3" xfId="0" applyNumberFormat="1" applyBorder="1"/>
    <xf numFmtId="21" fontId="0" fillId="0" borderId="3" xfId="0" applyNumberFormat="1" applyBorder="1"/>
    <xf numFmtId="0" fontId="0" fillId="0" borderId="2" xfId="0" applyBorder="1"/>
    <xf numFmtId="0" fontId="0" fillId="3" borderId="3" xfId="0" applyFill="1" applyBorder="1"/>
    <xf numFmtId="0" fontId="2" fillId="2" borderId="2" xfId="0" applyFont="1" applyFill="1" applyBorder="1" applyAlignment="1">
      <alignment vertical="center" textRotation="135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X67"/>
  <sheetViews>
    <sheetView tabSelected="1" workbookViewId="0">
      <selection activeCell="X11" sqref="X11"/>
    </sheetView>
  </sheetViews>
  <sheetFormatPr defaultRowHeight="14.5" x14ac:dyDescent="0.35"/>
  <cols>
    <col min="1" max="1" width="21.26953125" customWidth="1"/>
    <col min="15" max="15" width="8.7265625" style="4"/>
    <col min="17" max="18" width="8.90625" hidden="1" customWidth="1"/>
    <col min="19" max="21" width="8.7265625" hidden="1" customWidth="1"/>
    <col min="22" max="22" width="8.90625" hidden="1" customWidth="1"/>
  </cols>
  <sheetData>
    <row r="1" spans="1:24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130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  <c r="P1" s="15" t="s">
        <v>152</v>
      </c>
      <c r="Q1" s="2" t="s">
        <v>9</v>
      </c>
      <c r="R1" s="2"/>
      <c r="S1" s="2" t="s">
        <v>10</v>
      </c>
      <c r="T1" s="2"/>
      <c r="U1" s="2" t="s">
        <v>11</v>
      </c>
    </row>
    <row r="2" spans="1:24" x14ac:dyDescent="0.35">
      <c r="A2" s="5" t="s">
        <v>15</v>
      </c>
      <c r="B2" s="5">
        <v>13</v>
      </c>
      <c r="C2" s="5">
        <v>15</v>
      </c>
      <c r="D2" s="5">
        <v>15</v>
      </c>
      <c r="E2" s="5">
        <v>13</v>
      </c>
      <c r="F2" s="5"/>
      <c r="G2" s="5">
        <v>13</v>
      </c>
      <c r="H2" s="5">
        <v>15</v>
      </c>
      <c r="I2" s="5">
        <v>15</v>
      </c>
      <c r="J2" s="5"/>
      <c r="K2" s="5"/>
      <c r="L2" s="5">
        <v>14</v>
      </c>
      <c r="M2" s="5"/>
      <c r="N2" s="5"/>
      <c r="O2" s="6">
        <f>SUM(B2:N2)</f>
        <v>113</v>
      </c>
      <c r="P2" s="5">
        <v>113</v>
      </c>
      <c r="Q2" s="10">
        <v>0.78541666666666665</v>
      </c>
      <c r="R2" s="5">
        <v>14</v>
      </c>
      <c r="S2" s="5"/>
      <c r="T2" s="5"/>
      <c r="U2" s="5"/>
      <c r="W2" s="5" t="s">
        <v>153</v>
      </c>
      <c r="X2" s="5" t="s">
        <v>157</v>
      </c>
    </row>
    <row r="3" spans="1:24" x14ac:dyDescent="0.35">
      <c r="A3" s="5" t="s">
        <v>45</v>
      </c>
      <c r="B3" s="5"/>
      <c r="C3" s="5">
        <v>12</v>
      </c>
      <c r="D3" s="14">
        <v>14</v>
      </c>
      <c r="E3" s="5">
        <v>11</v>
      </c>
      <c r="F3" s="5"/>
      <c r="G3" s="14">
        <v>12</v>
      </c>
      <c r="H3" s="14">
        <v>13</v>
      </c>
      <c r="I3" s="5"/>
      <c r="J3" s="14">
        <v>13</v>
      </c>
      <c r="K3" s="14">
        <v>15</v>
      </c>
      <c r="L3" s="14">
        <v>13</v>
      </c>
      <c r="M3" s="14">
        <v>15</v>
      </c>
      <c r="N3" s="14">
        <v>14</v>
      </c>
      <c r="O3" s="6">
        <f>SUM(B3:N3)</f>
        <v>132</v>
      </c>
      <c r="P3" s="5">
        <v>109</v>
      </c>
      <c r="Q3" s="5">
        <v>21.09</v>
      </c>
      <c r="R3" s="5">
        <v>13</v>
      </c>
      <c r="S3" s="12">
        <v>6.4641203703703701E-2</v>
      </c>
      <c r="T3" s="5">
        <v>15</v>
      </c>
      <c r="U3" s="12">
        <v>0.16032407407407406</v>
      </c>
      <c r="V3" s="16">
        <v>14</v>
      </c>
      <c r="W3" s="5" t="s">
        <v>154</v>
      </c>
      <c r="X3" s="5"/>
    </row>
    <row r="4" spans="1:24" x14ac:dyDescent="0.35">
      <c r="A4" s="5" t="s">
        <v>16</v>
      </c>
      <c r="B4" s="5">
        <v>12</v>
      </c>
      <c r="C4" s="5"/>
      <c r="D4" s="5"/>
      <c r="E4" s="5">
        <v>10</v>
      </c>
      <c r="F4" s="5"/>
      <c r="G4" s="5">
        <v>11</v>
      </c>
      <c r="H4" s="5">
        <v>14</v>
      </c>
      <c r="I4" s="5"/>
      <c r="J4" s="5">
        <v>12</v>
      </c>
      <c r="K4" s="5">
        <v>14</v>
      </c>
      <c r="L4" s="5">
        <v>11</v>
      </c>
      <c r="M4" s="5"/>
      <c r="N4" s="5"/>
      <c r="O4" s="6">
        <f>SUM(B4:N4)</f>
        <v>84</v>
      </c>
      <c r="P4" s="5">
        <v>84</v>
      </c>
      <c r="Q4" s="10">
        <v>0.9770833333333333</v>
      </c>
      <c r="R4" s="5">
        <v>11</v>
      </c>
      <c r="S4" s="5"/>
      <c r="T4" s="5"/>
      <c r="U4" s="5"/>
      <c r="W4" s="5" t="s">
        <v>155</v>
      </c>
      <c r="X4" s="5" t="s">
        <v>156</v>
      </c>
    </row>
    <row r="5" spans="1:24" x14ac:dyDescent="0.35">
      <c r="A5" s="5" t="s">
        <v>18</v>
      </c>
      <c r="B5" s="5">
        <v>10</v>
      </c>
      <c r="C5" s="5"/>
      <c r="D5" s="5">
        <v>12</v>
      </c>
      <c r="E5" s="5">
        <v>4</v>
      </c>
      <c r="F5" s="5"/>
      <c r="G5" s="5">
        <v>10</v>
      </c>
      <c r="H5" s="5">
        <v>11</v>
      </c>
      <c r="I5" s="5">
        <v>12</v>
      </c>
      <c r="J5" s="5">
        <v>9</v>
      </c>
      <c r="K5" s="5">
        <v>12</v>
      </c>
      <c r="L5" s="5"/>
      <c r="M5" s="5"/>
      <c r="N5" s="5"/>
      <c r="O5" s="6">
        <f>SUM(B5:N5)</f>
        <v>80</v>
      </c>
      <c r="P5" s="5">
        <v>80</v>
      </c>
      <c r="Q5" s="5"/>
      <c r="R5" s="5"/>
      <c r="S5" s="5"/>
      <c r="T5" s="5"/>
      <c r="U5" s="5"/>
    </row>
    <row r="6" spans="1:24" x14ac:dyDescent="0.35">
      <c r="A6" s="5" t="s">
        <v>46</v>
      </c>
      <c r="B6" s="5"/>
      <c r="C6" s="5">
        <v>11</v>
      </c>
      <c r="D6" s="5">
        <v>11</v>
      </c>
      <c r="E6" s="5">
        <v>5</v>
      </c>
      <c r="F6" s="5"/>
      <c r="G6" s="5">
        <v>9</v>
      </c>
      <c r="H6" s="5">
        <v>12</v>
      </c>
      <c r="I6" s="5"/>
      <c r="J6" s="5"/>
      <c r="K6" s="5"/>
      <c r="L6" s="5">
        <v>12</v>
      </c>
      <c r="M6" s="5"/>
      <c r="N6" s="5">
        <v>15</v>
      </c>
      <c r="O6" s="6">
        <f>SUM(B6:N6)</f>
        <v>75</v>
      </c>
      <c r="P6" s="5">
        <v>75</v>
      </c>
      <c r="Q6" s="10">
        <v>0.96458333333333335</v>
      </c>
      <c r="R6" s="5">
        <v>12</v>
      </c>
      <c r="S6" s="5"/>
      <c r="T6" s="5"/>
      <c r="U6" s="12">
        <v>0.1496875</v>
      </c>
      <c r="V6" s="13">
        <v>15</v>
      </c>
    </row>
    <row r="7" spans="1:24" x14ac:dyDescent="0.35">
      <c r="A7" s="5" t="s">
        <v>21</v>
      </c>
      <c r="B7" s="14">
        <v>7</v>
      </c>
      <c r="C7" s="14">
        <v>2</v>
      </c>
      <c r="D7" s="14">
        <v>8</v>
      </c>
      <c r="E7" s="5">
        <v>1</v>
      </c>
      <c r="F7" s="5"/>
      <c r="G7" s="14">
        <v>6</v>
      </c>
      <c r="H7" s="14">
        <v>9</v>
      </c>
      <c r="I7" s="5"/>
      <c r="J7" s="14">
        <v>5</v>
      </c>
      <c r="K7" s="5"/>
      <c r="L7" s="14">
        <v>10</v>
      </c>
      <c r="M7" s="5">
        <v>13</v>
      </c>
      <c r="N7" s="5"/>
      <c r="O7" s="6">
        <f>SUM(B7:N7)</f>
        <v>61</v>
      </c>
      <c r="P7" s="5">
        <v>60</v>
      </c>
      <c r="Q7" s="11" t="s">
        <v>161</v>
      </c>
      <c r="R7" s="5">
        <v>10</v>
      </c>
      <c r="S7" s="12">
        <v>7.9594907407407406E-2</v>
      </c>
      <c r="T7" s="5">
        <v>13</v>
      </c>
      <c r="U7" s="5"/>
    </row>
    <row r="8" spans="1:24" x14ac:dyDescent="0.35">
      <c r="A8" s="5" t="s">
        <v>22</v>
      </c>
      <c r="B8" s="5">
        <v>6</v>
      </c>
      <c r="C8" s="5">
        <v>1</v>
      </c>
      <c r="D8" s="5">
        <v>7</v>
      </c>
      <c r="E8" s="5">
        <v>1</v>
      </c>
      <c r="F8" s="5"/>
      <c r="G8" s="5">
        <v>5</v>
      </c>
      <c r="H8" s="5">
        <v>8</v>
      </c>
      <c r="I8" s="5">
        <v>9</v>
      </c>
      <c r="J8" s="5"/>
      <c r="K8" s="5"/>
      <c r="L8" s="5">
        <v>8</v>
      </c>
      <c r="M8" s="5">
        <v>14</v>
      </c>
      <c r="N8" s="5"/>
      <c r="O8" s="6">
        <f>SUM(B8:N8)</f>
        <v>59</v>
      </c>
      <c r="P8" s="5">
        <v>60</v>
      </c>
      <c r="Q8" s="11" t="s">
        <v>149</v>
      </c>
      <c r="R8" s="5">
        <v>8</v>
      </c>
      <c r="S8" s="12">
        <v>9.0393518518518512E-2</v>
      </c>
      <c r="T8" s="5">
        <v>14</v>
      </c>
      <c r="U8" s="5"/>
    </row>
    <row r="9" spans="1:24" x14ac:dyDescent="0.35">
      <c r="A9" s="5" t="s">
        <v>14</v>
      </c>
      <c r="B9" s="5">
        <v>14</v>
      </c>
      <c r="C9" s="5"/>
      <c r="D9" s="5"/>
      <c r="E9" s="5">
        <v>14</v>
      </c>
      <c r="F9" s="5"/>
      <c r="G9" s="5">
        <v>15</v>
      </c>
      <c r="H9" s="5"/>
      <c r="I9" s="5"/>
      <c r="J9" s="5"/>
      <c r="K9" s="5"/>
      <c r="L9" s="5">
        <v>15</v>
      </c>
      <c r="M9" s="5"/>
      <c r="N9" s="5"/>
      <c r="O9" s="6">
        <f>SUM(B9:N9)</f>
        <v>58</v>
      </c>
      <c r="P9" s="5">
        <v>58</v>
      </c>
      <c r="Q9" s="10">
        <v>0.77569444444444446</v>
      </c>
      <c r="R9" s="5">
        <v>15</v>
      </c>
      <c r="S9" s="5"/>
      <c r="T9" s="5"/>
      <c r="U9" s="5"/>
    </row>
    <row r="10" spans="1:24" x14ac:dyDescent="0.35">
      <c r="A10" s="5" t="s">
        <v>71</v>
      </c>
      <c r="B10" s="5"/>
      <c r="C10" s="5"/>
      <c r="D10" s="5"/>
      <c r="E10" s="5">
        <v>12</v>
      </c>
      <c r="F10" s="5">
        <v>15</v>
      </c>
      <c r="G10" s="5"/>
      <c r="H10" s="5"/>
      <c r="I10" s="5"/>
      <c r="J10" s="5">
        <v>15</v>
      </c>
      <c r="K10" s="5"/>
      <c r="L10" s="5"/>
      <c r="M10" s="5"/>
      <c r="N10" s="5"/>
      <c r="O10" s="6">
        <f>SUM(B10:N10)</f>
        <v>42</v>
      </c>
      <c r="P10" s="5">
        <v>42</v>
      </c>
      <c r="Q10" s="5"/>
      <c r="R10" s="5"/>
      <c r="S10" s="5"/>
      <c r="T10" s="5"/>
      <c r="U10" s="5"/>
    </row>
    <row r="11" spans="1:24" x14ac:dyDescent="0.35">
      <c r="A11" s="5" t="s">
        <v>73</v>
      </c>
      <c r="B11" s="5"/>
      <c r="C11" s="5"/>
      <c r="D11" s="5"/>
      <c r="E11" s="5">
        <v>8</v>
      </c>
      <c r="F11" s="5"/>
      <c r="G11" s="5"/>
      <c r="H11" s="5">
        <v>10</v>
      </c>
      <c r="I11" s="5"/>
      <c r="J11" s="5">
        <v>10</v>
      </c>
      <c r="K11" s="5">
        <v>13</v>
      </c>
      <c r="L11" s="5"/>
      <c r="M11" s="5"/>
      <c r="N11" s="5"/>
      <c r="O11" s="6">
        <f>SUM(B11:N11)</f>
        <v>41</v>
      </c>
      <c r="P11" s="5">
        <v>41</v>
      </c>
      <c r="Q11" s="5"/>
      <c r="R11" s="5"/>
      <c r="S11" s="5"/>
      <c r="T11" s="5"/>
      <c r="U11" s="5"/>
    </row>
    <row r="12" spans="1:24" x14ac:dyDescent="0.35">
      <c r="A12" s="5" t="s">
        <v>72</v>
      </c>
      <c r="B12" s="5"/>
      <c r="C12" s="5"/>
      <c r="D12" s="5"/>
      <c r="E12" s="5">
        <v>9</v>
      </c>
      <c r="F12" s="5">
        <v>14</v>
      </c>
      <c r="G12" s="5"/>
      <c r="H12" s="5"/>
      <c r="I12" s="5">
        <v>14</v>
      </c>
      <c r="J12" s="5"/>
      <c r="K12" s="5"/>
      <c r="L12" s="5"/>
      <c r="M12" s="5"/>
      <c r="N12" s="5"/>
      <c r="O12" s="6">
        <f>SUM(B12:N12)</f>
        <v>37</v>
      </c>
      <c r="P12" s="5">
        <v>37</v>
      </c>
      <c r="Q12" s="5"/>
      <c r="R12" s="5"/>
      <c r="S12" s="5"/>
      <c r="T12" s="5"/>
      <c r="U12" s="5"/>
    </row>
    <row r="13" spans="1:24" x14ac:dyDescent="0.35">
      <c r="A13" s="5" t="s">
        <v>43</v>
      </c>
      <c r="B13" s="5"/>
      <c r="C13" s="5">
        <v>14</v>
      </c>
      <c r="D13" s="5"/>
      <c r="E13" s="5">
        <v>7</v>
      </c>
      <c r="F13" s="5">
        <v>13</v>
      </c>
      <c r="G13" s="5"/>
      <c r="H13" s="5"/>
      <c r="I13" s="5"/>
      <c r="J13" s="5"/>
      <c r="K13" s="5"/>
      <c r="L13" s="5"/>
      <c r="M13" s="5"/>
      <c r="N13" s="5"/>
      <c r="O13" s="6">
        <f>SUM(B13:N13)</f>
        <v>34</v>
      </c>
      <c r="P13" s="5">
        <v>34</v>
      </c>
      <c r="Q13" s="5"/>
      <c r="R13" s="5"/>
      <c r="S13" s="5"/>
      <c r="T13" s="5"/>
      <c r="U13" s="5"/>
    </row>
    <row r="14" spans="1:24" x14ac:dyDescent="0.35">
      <c r="A14" s="5" t="s">
        <v>23</v>
      </c>
      <c r="B14" s="5">
        <v>5</v>
      </c>
      <c r="C14" s="5"/>
      <c r="D14" s="5"/>
      <c r="E14" s="5">
        <v>1</v>
      </c>
      <c r="F14" s="5">
        <v>6</v>
      </c>
      <c r="G14" s="5"/>
      <c r="H14" s="5"/>
      <c r="I14" s="5">
        <v>10</v>
      </c>
      <c r="J14" s="5">
        <v>1</v>
      </c>
      <c r="K14" s="5"/>
      <c r="L14" s="5">
        <v>9</v>
      </c>
      <c r="M14" s="5"/>
      <c r="N14" s="5"/>
      <c r="O14" s="6">
        <f>SUM(B14:N14)</f>
        <v>32</v>
      </c>
      <c r="P14" s="5">
        <v>33</v>
      </c>
      <c r="Q14" s="11" t="s">
        <v>151</v>
      </c>
      <c r="R14" s="5">
        <v>9</v>
      </c>
      <c r="S14" s="5"/>
      <c r="T14" s="5"/>
      <c r="U14" s="5"/>
    </row>
    <row r="15" spans="1:24" x14ac:dyDescent="0.35">
      <c r="A15" s="5" t="s">
        <v>70</v>
      </c>
      <c r="B15" s="5"/>
      <c r="C15" s="5"/>
      <c r="D15" s="5">
        <v>9</v>
      </c>
      <c r="E15" s="5">
        <v>1</v>
      </c>
      <c r="F15" s="5">
        <v>8</v>
      </c>
      <c r="G15" s="5"/>
      <c r="H15" s="5"/>
      <c r="I15" s="5">
        <v>13</v>
      </c>
      <c r="J15" s="5"/>
      <c r="K15" s="5"/>
      <c r="L15" s="5"/>
      <c r="M15" s="5"/>
      <c r="N15" s="5"/>
      <c r="O15" s="6">
        <f>SUM(B15:N15)</f>
        <v>31</v>
      </c>
      <c r="P15" s="5">
        <v>31</v>
      </c>
      <c r="Q15" s="5"/>
      <c r="R15" s="5"/>
      <c r="S15" s="5"/>
      <c r="T15" s="5"/>
      <c r="U15" s="5"/>
    </row>
    <row r="16" spans="1:24" x14ac:dyDescent="0.35">
      <c r="A16" s="5" t="s">
        <v>49</v>
      </c>
      <c r="B16" s="5"/>
      <c r="C16" s="5">
        <v>7</v>
      </c>
      <c r="D16" s="5"/>
      <c r="E16" s="5">
        <v>1</v>
      </c>
      <c r="F16" s="5">
        <v>12</v>
      </c>
      <c r="G16" s="5"/>
      <c r="H16" s="5"/>
      <c r="I16" s="5"/>
      <c r="J16" s="5">
        <v>11</v>
      </c>
      <c r="K16" s="5"/>
      <c r="L16" s="5"/>
      <c r="M16" s="5"/>
      <c r="N16" s="5"/>
      <c r="O16" s="6">
        <f>SUM(B16:N16)</f>
        <v>31</v>
      </c>
      <c r="P16" s="5">
        <v>31</v>
      </c>
      <c r="Q16" s="5"/>
      <c r="R16" s="5"/>
      <c r="S16" s="5"/>
      <c r="T16" s="5"/>
      <c r="U16" s="5"/>
    </row>
    <row r="17" spans="1:21" x14ac:dyDescent="0.35">
      <c r="A17" s="5" t="s">
        <v>13</v>
      </c>
      <c r="B17" s="5">
        <v>15</v>
      </c>
      <c r="C17" s="5"/>
      <c r="D17" s="5"/>
      <c r="E17" s="5">
        <v>15</v>
      </c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30</v>
      </c>
      <c r="P17" s="5">
        <v>30</v>
      </c>
      <c r="Q17" s="5"/>
      <c r="R17" s="5"/>
      <c r="S17" s="5"/>
      <c r="T17" s="5"/>
      <c r="U17" s="5"/>
    </row>
    <row r="18" spans="1:21" x14ac:dyDescent="0.35">
      <c r="A18" s="5" t="s">
        <v>44</v>
      </c>
      <c r="B18" s="5"/>
      <c r="C18" s="5">
        <v>13</v>
      </c>
      <c r="D18" s="5">
        <v>13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26</v>
      </c>
      <c r="P18" s="5">
        <v>26</v>
      </c>
      <c r="Q18" s="5"/>
      <c r="R18" s="5"/>
      <c r="S18" s="5"/>
      <c r="T18" s="5"/>
      <c r="U18" s="5"/>
    </row>
    <row r="19" spans="1:21" x14ac:dyDescent="0.35">
      <c r="A19" s="5" t="s">
        <v>69</v>
      </c>
      <c r="B19" s="5"/>
      <c r="C19" s="5"/>
      <c r="D19" s="5">
        <v>10</v>
      </c>
      <c r="E19" s="5">
        <v>1</v>
      </c>
      <c r="F19" s="5">
        <v>9</v>
      </c>
      <c r="G19" s="5"/>
      <c r="H19" s="5"/>
      <c r="I19" s="5"/>
      <c r="J19" s="5">
        <v>4</v>
      </c>
      <c r="K19" s="5"/>
      <c r="L19" s="5"/>
      <c r="M19" s="5"/>
      <c r="N19" s="5"/>
      <c r="O19" s="6">
        <f>SUM(B19:N19)</f>
        <v>24</v>
      </c>
      <c r="P19" s="5">
        <v>24</v>
      </c>
      <c r="Q19" s="5"/>
      <c r="R19" s="5"/>
      <c r="S19" s="5"/>
      <c r="T19" s="5"/>
      <c r="U19" s="5"/>
    </row>
    <row r="20" spans="1:21" x14ac:dyDescent="0.35">
      <c r="A20" s="5" t="s">
        <v>74</v>
      </c>
      <c r="B20" s="5"/>
      <c r="C20" s="5"/>
      <c r="D20" s="5"/>
      <c r="E20" s="5">
        <v>6</v>
      </c>
      <c r="F20" s="5"/>
      <c r="G20" s="5">
        <v>14</v>
      </c>
      <c r="H20" s="5"/>
      <c r="I20" s="5"/>
      <c r="J20" s="5"/>
      <c r="K20" s="5"/>
      <c r="L20" s="5"/>
      <c r="M20" s="5"/>
      <c r="N20" s="5"/>
      <c r="O20" s="6">
        <f>SUM(B20:N20)</f>
        <v>20</v>
      </c>
      <c r="P20" s="5">
        <v>20</v>
      </c>
      <c r="Q20" s="5"/>
      <c r="R20" s="5"/>
      <c r="S20" s="5"/>
      <c r="T20" s="5"/>
      <c r="U20" s="5"/>
    </row>
    <row r="21" spans="1:21" x14ac:dyDescent="0.35">
      <c r="A21" s="9" t="s">
        <v>111</v>
      </c>
      <c r="B21" s="5"/>
      <c r="C21" s="5"/>
      <c r="D21" s="5"/>
      <c r="E21" s="5">
        <v>1</v>
      </c>
      <c r="F21" s="5">
        <v>11</v>
      </c>
      <c r="G21" s="5"/>
      <c r="H21" s="5"/>
      <c r="I21" s="5"/>
      <c r="J21" s="5">
        <v>8</v>
      </c>
      <c r="K21" s="5"/>
      <c r="L21" s="5"/>
      <c r="M21" s="5"/>
      <c r="N21" s="5"/>
      <c r="O21" s="6">
        <f>SUM(B21:N21)</f>
        <v>20</v>
      </c>
      <c r="P21" s="5">
        <v>20</v>
      </c>
      <c r="Q21" s="5"/>
      <c r="R21" s="5"/>
      <c r="S21" s="5"/>
      <c r="T21" s="5"/>
      <c r="U21" s="5"/>
    </row>
    <row r="22" spans="1:21" x14ac:dyDescent="0.35">
      <c r="A22" s="5" t="s">
        <v>19</v>
      </c>
      <c r="B22" s="5">
        <v>9</v>
      </c>
      <c r="C22" s="5">
        <v>9</v>
      </c>
      <c r="D22" s="5"/>
      <c r="E22" s="5">
        <v>1</v>
      </c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19</v>
      </c>
      <c r="P22" s="5">
        <v>19</v>
      </c>
      <c r="Q22" s="5"/>
      <c r="R22" s="5"/>
      <c r="S22" s="5"/>
      <c r="T22" s="5"/>
      <c r="U22" s="5"/>
    </row>
    <row r="23" spans="1:21" x14ac:dyDescent="0.35">
      <c r="A23" s="5" t="s">
        <v>50</v>
      </c>
      <c r="B23" s="5"/>
      <c r="C23" s="5">
        <v>6</v>
      </c>
      <c r="D23" s="5"/>
      <c r="E23" s="5">
        <v>1</v>
      </c>
      <c r="F23" s="5">
        <v>10</v>
      </c>
      <c r="G23" s="5"/>
      <c r="H23" s="5"/>
      <c r="I23" s="5"/>
      <c r="J23" s="5"/>
      <c r="K23" s="5"/>
      <c r="L23" s="5"/>
      <c r="M23" s="5"/>
      <c r="N23" s="5"/>
      <c r="O23" s="6">
        <f>SUM(B23:N23)</f>
        <v>17</v>
      </c>
      <c r="P23" s="5">
        <v>17</v>
      </c>
      <c r="Q23" s="5"/>
      <c r="R23" s="5"/>
      <c r="S23" s="5"/>
      <c r="T23" s="5"/>
      <c r="U23" s="5"/>
    </row>
    <row r="24" spans="1:21" x14ac:dyDescent="0.35">
      <c r="A24" s="5" t="s">
        <v>75</v>
      </c>
      <c r="B24" s="5"/>
      <c r="C24" s="5"/>
      <c r="D24" s="5"/>
      <c r="E24" s="5">
        <v>2</v>
      </c>
      <c r="F24" s="5"/>
      <c r="G24" s="5"/>
      <c r="H24" s="5"/>
      <c r="I24" s="5"/>
      <c r="J24" s="5">
        <v>14</v>
      </c>
      <c r="K24" s="5"/>
      <c r="L24" s="5"/>
      <c r="M24" s="5"/>
      <c r="N24" s="5"/>
      <c r="O24" s="6">
        <f>SUM(B24:N24)</f>
        <v>16</v>
      </c>
      <c r="P24" s="5">
        <v>16</v>
      </c>
      <c r="Q24" s="5"/>
      <c r="R24" s="5"/>
      <c r="S24" s="5"/>
      <c r="T24" s="5"/>
      <c r="U24" s="5"/>
    </row>
    <row r="25" spans="1:21" x14ac:dyDescent="0.35">
      <c r="A25" s="5" t="s">
        <v>20</v>
      </c>
      <c r="B25" s="5">
        <v>8</v>
      </c>
      <c r="C25" s="5">
        <v>3</v>
      </c>
      <c r="D25" s="5"/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6">
        <f>SUM(B25:N25)</f>
        <v>12</v>
      </c>
      <c r="P25" s="5">
        <v>12</v>
      </c>
      <c r="Q25" s="5"/>
      <c r="R25" s="5"/>
      <c r="S25" s="5"/>
      <c r="T25" s="5"/>
      <c r="U25" s="5"/>
    </row>
    <row r="26" spans="1:21" x14ac:dyDescent="0.35">
      <c r="A26" s="5" t="s">
        <v>24</v>
      </c>
      <c r="B26" s="5">
        <v>4</v>
      </c>
      <c r="C26" s="5"/>
      <c r="D26" s="5"/>
      <c r="E26" s="5">
        <v>1</v>
      </c>
      <c r="F26" s="5"/>
      <c r="G26" s="5"/>
      <c r="H26" s="5">
        <v>7</v>
      </c>
      <c r="I26" s="5"/>
      <c r="J26" s="5"/>
      <c r="K26" s="5"/>
      <c r="L26" s="5"/>
      <c r="M26" s="5"/>
      <c r="N26" s="5"/>
      <c r="O26" s="6">
        <f>SUM(B26:N26)</f>
        <v>12</v>
      </c>
      <c r="P26" s="5">
        <v>12</v>
      </c>
      <c r="Q26" s="5"/>
      <c r="R26" s="5"/>
      <c r="S26" s="5"/>
      <c r="T26" s="5"/>
      <c r="U26" s="5"/>
    </row>
    <row r="27" spans="1:21" x14ac:dyDescent="0.35">
      <c r="A27" s="9" t="s">
        <v>115</v>
      </c>
      <c r="B27" s="5"/>
      <c r="C27" s="5"/>
      <c r="D27" s="5"/>
      <c r="E27" s="5">
        <v>1</v>
      </c>
      <c r="F27" s="5"/>
      <c r="G27" s="5"/>
      <c r="H27" s="5"/>
      <c r="I27" s="5"/>
      <c r="J27" s="5"/>
      <c r="K27" s="5">
        <v>11</v>
      </c>
      <c r="L27" s="5"/>
      <c r="M27" s="5"/>
      <c r="N27" s="5"/>
      <c r="O27" s="6">
        <f>SUM(B27:N27)</f>
        <v>12</v>
      </c>
      <c r="P27" s="5">
        <v>12</v>
      </c>
      <c r="Q27" s="5"/>
      <c r="R27" s="5"/>
      <c r="S27" s="5"/>
      <c r="T27" s="5"/>
      <c r="U27" s="5"/>
    </row>
    <row r="28" spans="1:21" x14ac:dyDescent="0.35">
      <c r="A28" s="5" t="s">
        <v>48</v>
      </c>
      <c r="B28" s="5"/>
      <c r="C28" s="5">
        <v>8</v>
      </c>
      <c r="D28" s="5"/>
      <c r="E28" s="5">
        <v>3</v>
      </c>
      <c r="F28" s="5"/>
      <c r="G28" s="5"/>
      <c r="H28" s="5"/>
      <c r="I28" s="5"/>
      <c r="J28" s="5"/>
      <c r="K28" s="5"/>
      <c r="L28" s="5"/>
      <c r="M28" s="5"/>
      <c r="N28" s="5"/>
      <c r="O28" s="6">
        <f>SUM(B28:N28)</f>
        <v>11</v>
      </c>
      <c r="P28" s="5">
        <v>11</v>
      </c>
      <c r="Q28" s="5"/>
      <c r="R28" s="5"/>
      <c r="S28" s="5"/>
      <c r="T28" s="5"/>
      <c r="U28" s="5"/>
    </row>
    <row r="29" spans="1:21" x14ac:dyDescent="0.35">
      <c r="A29" s="5" t="s">
        <v>17</v>
      </c>
      <c r="B29" s="5">
        <v>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>
        <f>SUM(B29:N29)</f>
        <v>11</v>
      </c>
      <c r="P29" s="5">
        <v>11</v>
      </c>
      <c r="Q29" s="5"/>
      <c r="R29" s="5"/>
      <c r="S29" s="5"/>
      <c r="T29" s="5"/>
      <c r="U29" s="5"/>
    </row>
    <row r="30" spans="1:21" x14ac:dyDescent="0.35">
      <c r="A30" s="9" t="s">
        <v>133</v>
      </c>
      <c r="B30" s="5"/>
      <c r="C30" s="5"/>
      <c r="D30" s="5"/>
      <c r="E30" s="5"/>
      <c r="F30" s="5"/>
      <c r="G30" s="5"/>
      <c r="H30" s="5"/>
      <c r="I30" s="5">
        <v>11</v>
      </c>
      <c r="J30" s="5"/>
      <c r="K30" s="5"/>
      <c r="L30" s="5"/>
      <c r="M30" s="5"/>
      <c r="N30" s="5"/>
      <c r="O30" s="6">
        <f>SUM(B30:N30)</f>
        <v>11</v>
      </c>
      <c r="P30" s="5">
        <v>11</v>
      </c>
      <c r="Q30" s="5"/>
      <c r="R30" s="5"/>
      <c r="S30" s="5"/>
      <c r="T30" s="5"/>
      <c r="U30" s="5"/>
    </row>
    <row r="31" spans="1:21" x14ac:dyDescent="0.35">
      <c r="A31" s="5" t="s">
        <v>47</v>
      </c>
      <c r="B31" s="5"/>
      <c r="C31" s="5">
        <v>10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>
        <f>SUM(B31:N31)</f>
        <v>10</v>
      </c>
      <c r="P31" s="5">
        <v>10</v>
      </c>
      <c r="Q31" s="5"/>
      <c r="R31" s="5"/>
      <c r="S31" s="5"/>
      <c r="T31" s="5"/>
      <c r="U31" s="5"/>
    </row>
    <row r="32" spans="1:21" x14ac:dyDescent="0.35">
      <c r="A32" s="5" t="s">
        <v>54</v>
      </c>
      <c r="B32" s="5"/>
      <c r="C32" s="5">
        <v>1</v>
      </c>
      <c r="D32" s="5"/>
      <c r="E32" s="5">
        <v>1</v>
      </c>
      <c r="F32" s="5">
        <v>7</v>
      </c>
      <c r="G32" s="5"/>
      <c r="H32" s="5"/>
      <c r="I32" s="5"/>
      <c r="J32" s="5">
        <v>1</v>
      </c>
      <c r="K32" s="5"/>
      <c r="L32" s="5"/>
      <c r="M32" s="5"/>
      <c r="N32" s="5"/>
      <c r="O32" s="6">
        <f>SUM(B32:N32)</f>
        <v>10</v>
      </c>
      <c r="P32" s="5">
        <v>10</v>
      </c>
      <c r="Q32" s="5"/>
      <c r="R32" s="5"/>
      <c r="S32" s="5"/>
      <c r="T32" s="5"/>
      <c r="U32" s="5"/>
    </row>
    <row r="33" spans="1:21" x14ac:dyDescent="0.35">
      <c r="A33" s="9" t="s">
        <v>112</v>
      </c>
      <c r="B33" s="5"/>
      <c r="C33" s="5"/>
      <c r="D33" s="5"/>
      <c r="E33" s="5">
        <v>1</v>
      </c>
      <c r="F33" s="5"/>
      <c r="G33" s="5">
        <v>8</v>
      </c>
      <c r="H33" s="5"/>
      <c r="I33" s="5"/>
      <c r="J33" s="5"/>
      <c r="K33" s="5"/>
      <c r="L33" s="5"/>
      <c r="M33" s="5"/>
      <c r="N33" s="5"/>
      <c r="O33" s="6">
        <f>SUM(B33:N33)</f>
        <v>9</v>
      </c>
      <c r="P33" s="5">
        <v>9</v>
      </c>
      <c r="Q33" s="5"/>
      <c r="R33" s="5"/>
      <c r="S33" s="5"/>
      <c r="T33" s="5"/>
      <c r="U33" s="5"/>
    </row>
    <row r="34" spans="1:21" x14ac:dyDescent="0.35">
      <c r="A34" s="5" t="s">
        <v>56</v>
      </c>
      <c r="B34" s="5"/>
      <c r="C34" s="5">
        <v>1</v>
      </c>
      <c r="D34" s="5"/>
      <c r="E34" s="5">
        <v>1</v>
      </c>
      <c r="F34" s="5"/>
      <c r="G34" s="5"/>
      <c r="H34" s="5">
        <v>6</v>
      </c>
      <c r="I34" s="5"/>
      <c r="J34" s="5">
        <v>1</v>
      </c>
      <c r="K34" s="5"/>
      <c r="L34" s="5"/>
      <c r="M34" s="5"/>
      <c r="N34" s="5"/>
      <c r="O34" s="6">
        <f>SUM(B34:N34)</f>
        <v>9</v>
      </c>
      <c r="P34" s="5">
        <v>9</v>
      </c>
      <c r="Q34" s="5"/>
      <c r="R34" s="5"/>
      <c r="S34" s="5"/>
      <c r="T34" s="5"/>
      <c r="U34" s="5"/>
    </row>
    <row r="35" spans="1:21" x14ac:dyDescent="0.35">
      <c r="A35" s="5" t="s">
        <v>26</v>
      </c>
      <c r="B35" s="5">
        <v>2</v>
      </c>
      <c r="C35" s="5"/>
      <c r="D35" s="5"/>
      <c r="E35" s="5">
        <v>1</v>
      </c>
      <c r="F35" s="5"/>
      <c r="G35" s="5"/>
      <c r="H35" s="5">
        <v>5</v>
      </c>
      <c r="I35" s="5"/>
      <c r="J35" s="5"/>
      <c r="K35" s="5"/>
      <c r="L35" s="5"/>
      <c r="M35" s="5"/>
      <c r="N35" s="5"/>
      <c r="O35" s="6">
        <f>SUM(B35:N35)</f>
        <v>8</v>
      </c>
      <c r="P35" s="5">
        <v>8</v>
      </c>
      <c r="Q35" s="5"/>
      <c r="R35" s="5"/>
      <c r="S35" s="5"/>
      <c r="T35" s="5"/>
      <c r="U35" s="5"/>
    </row>
    <row r="36" spans="1:21" x14ac:dyDescent="0.35">
      <c r="A36" s="9" t="s">
        <v>134</v>
      </c>
      <c r="B36" s="5"/>
      <c r="C36" s="5"/>
      <c r="D36" s="5"/>
      <c r="E36" s="5"/>
      <c r="F36" s="5"/>
      <c r="G36" s="5"/>
      <c r="H36" s="5"/>
      <c r="I36" s="5">
        <v>8</v>
      </c>
      <c r="J36" s="5"/>
      <c r="K36" s="5"/>
      <c r="L36" s="5"/>
      <c r="M36" s="5"/>
      <c r="N36" s="5"/>
      <c r="O36" s="6">
        <f>SUM(I36:N36)</f>
        <v>8</v>
      </c>
      <c r="P36" s="5">
        <v>8</v>
      </c>
      <c r="Q36" s="5"/>
      <c r="R36" s="5"/>
      <c r="S36" s="5"/>
      <c r="T36" s="5"/>
      <c r="U36" s="5"/>
    </row>
    <row r="37" spans="1:21" x14ac:dyDescent="0.35">
      <c r="A37" s="5" t="s">
        <v>52</v>
      </c>
      <c r="B37" s="5"/>
      <c r="C37" s="5">
        <v>4</v>
      </c>
      <c r="D37" s="5"/>
      <c r="E37" s="5">
        <v>1</v>
      </c>
      <c r="F37" s="5"/>
      <c r="G37" s="5"/>
      <c r="H37" s="5"/>
      <c r="I37" s="5"/>
      <c r="J37" s="5">
        <v>3</v>
      </c>
      <c r="K37" s="5"/>
      <c r="L37" s="5"/>
      <c r="M37" s="5"/>
      <c r="N37" s="5"/>
      <c r="O37" s="6">
        <f>SUM(B37:N37)</f>
        <v>8</v>
      </c>
      <c r="P37" s="5">
        <v>8</v>
      </c>
      <c r="Q37" s="5"/>
      <c r="R37" s="5"/>
      <c r="S37" s="5"/>
      <c r="T37" s="5"/>
      <c r="U37" s="5"/>
    </row>
    <row r="38" spans="1:21" x14ac:dyDescent="0.35">
      <c r="A38" s="5" t="s">
        <v>76</v>
      </c>
      <c r="B38" s="5"/>
      <c r="C38" s="5"/>
      <c r="D38" s="5">
        <v>6</v>
      </c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6">
        <f>SUM(B38:N38)</f>
        <v>7</v>
      </c>
      <c r="P38" s="5">
        <v>7</v>
      </c>
      <c r="Q38" s="5"/>
      <c r="R38" s="5"/>
      <c r="S38" s="5"/>
      <c r="T38" s="5"/>
      <c r="U38" s="5"/>
    </row>
    <row r="39" spans="1:21" x14ac:dyDescent="0.35">
      <c r="A39" s="9" t="s">
        <v>83</v>
      </c>
      <c r="B39" s="5"/>
      <c r="C39" s="5"/>
      <c r="D39" s="5"/>
      <c r="E39" s="5"/>
      <c r="F39" s="5"/>
      <c r="G39" s="5">
        <v>7</v>
      </c>
      <c r="H39" s="5"/>
      <c r="I39" s="5"/>
      <c r="J39" s="5"/>
      <c r="K39" s="5"/>
      <c r="L39" s="5"/>
      <c r="M39" s="5"/>
      <c r="N39" s="5"/>
      <c r="O39" s="6">
        <f>SUM(G39:N39)</f>
        <v>7</v>
      </c>
      <c r="P39" s="5">
        <v>7</v>
      </c>
      <c r="Q39" s="5"/>
      <c r="R39" s="5"/>
      <c r="S39" s="5"/>
      <c r="T39" s="5"/>
      <c r="U39" s="5"/>
    </row>
    <row r="40" spans="1:21" x14ac:dyDescent="0.35">
      <c r="A40" s="9" t="s">
        <v>135</v>
      </c>
      <c r="B40" s="5"/>
      <c r="C40" s="5"/>
      <c r="D40" s="5"/>
      <c r="E40" s="5"/>
      <c r="F40" s="5"/>
      <c r="G40" s="5"/>
      <c r="H40" s="5"/>
      <c r="I40" s="5">
        <v>7</v>
      </c>
      <c r="J40" s="5"/>
      <c r="K40" s="5"/>
      <c r="L40" s="5"/>
      <c r="M40" s="5"/>
      <c r="N40" s="5"/>
      <c r="O40" s="6">
        <f>SUM(I40:N40)</f>
        <v>7</v>
      </c>
      <c r="P40" s="5">
        <v>7</v>
      </c>
      <c r="Q40" s="5"/>
      <c r="R40" s="5"/>
      <c r="S40" s="5"/>
      <c r="T40" s="5"/>
      <c r="U40" s="5"/>
    </row>
    <row r="41" spans="1:21" x14ac:dyDescent="0.35">
      <c r="A41" s="9" t="s">
        <v>147</v>
      </c>
      <c r="B41" s="5"/>
      <c r="C41" s="5"/>
      <c r="D41" s="5"/>
      <c r="E41" s="5"/>
      <c r="F41" s="5"/>
      <c r="G41" s="5"/>
      <c r="H41" s="5"/>
      <c r="I41" s="5"/>
      <c r="J41" s="5">
        <v>7</v>
      </c>
      <c r="K41" s="5"/>
      <c r="L41" s="5"/>
      <c r="M41" s="5"/>
      <c r="N41" s="5"/>
      <c r="O41" s="6">
        <f>SUM(J41:N41)</f>
        <v>7</v>
      </c>
      <c r="P41" s="5">
        <v>7</v>
      </c>
      <c r="Q41" s="5"/>
      <c r="R41" s="5"/>
      <c r="S41" s="5"/>
      <c r="T41" s="5"/>
      <c r="U41" s="5"/>
    </row>
    <row r="42" spans="1:21" x14ac:dyDescent="0.35">
      <c r="A42" s="5" t="s">
        <v>51</v>
      </c>
      <c r="B42" s="5"/>
      <c r="C42" s="5">
        <v>5</v>
      </c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6</v>
      </c>
      <c r="P42" s="5">
        <v>6</v>
      </c>
      <c r="Q42" s="5"/>
      <c r="R42" s="5"/>
      <c r="S42" s="5"/>
      <c r="T42" s="5"/>
      <c r="U42" s="5"/>
    </row>
    <row r="43" spans="1:21" x14ac:dyDescent="0.35">
      <c r="A43" s="9" t="s">
        <v>113</v>
      </c>
      <c r="B43" s="5"/>
      <c r="C43" s="5"/>
      <c r="D43" s="5"/>
      <c r="E43" s="5">
        <v>1</v>
      </c>
      <c r="F43" s="5">
        <v>5</v>
      </c>
      <c r="G43" s="5"/>
      <c r="H43" s="5"/>
      <c r="I43" s="5"/>
      <c r="J43" s="5"/>
      <c r="K43" s="5"/>
      <c r="L43" s="5"/>
      <c r="M43" s="5"/>
      <c r="N43" s="5"/>
      <c r="O43" s="6">
        <f>SUM(B43:N43)</f>
        <v>6</v>
      </c>
      <c r="P43" s="5">
        <v>6</v>
      </c>
      <c r="Q43" s="5"/>
      <c r="R43" s="5"/>
      <c r="S43" s="5"/>
      <c r="T43" s="5"/>
      <c r="U43" s="5"/>
    </row>
    <row r="44" spans="1:21" x14ac:dyDescent="0.35">
      <c r="A44" s="9" t="s">
        <v>136</v>
      </c>
      <c r="B44" s="5"/>
      <c r="C44" s="5"/>
      <c r="D44" s="5"/>
      <c r="E44" s="5"/>
      <c r="F44" s="5"/>
      <c r="G44" s="5"/>
      <c r="H44" s="5"/>
      <c r="I44" s="5">
        <v>6</v>
      </c>
      <c r="J44" s="5"/>
      <c r="K44" s="5"/>
      <c r="L44" s="5"/>
      <c r="M44" s="5"/>
      <c r="N44" s="5"/>
      <c r="O44" s="6">
        <f>SUM(I44:N44)</f>
        <v>6</v>
      </c>
      <c r="P44" s="5">
        <v>6</v>
      </c>
      <c r="Q44" s="5"/>
      <c r="R44" s="5"/>
      <c r="S44" s="5"/>
      <c r="T44" s="5"/>
      <c r="U44" s="5"/>
    </row>
    <row r="45" spans="1:21" x14ac:dyDescent="0.35">
      <c r="A45" s="9" t="s">
        <v>148</v>
      </c>
      <c r="B45" s="5"/>
      <c r="C45" s="5"/>
      <c r="D45" s="5"/>
      <c r="E45" s="5"/>
      <c r="F45" s="5"/>
      <c r="G45" s="5"/>
      <c r="H45" s="5"/>
      <c r="I45" s="5"/>
      <c r="J45" s="5">
        <v>6</v>
      </c>
      <c r="K45" s="5"/>
      <c r="L45" s="5"/>
      <c r="M45" s="5"/>
      <c r="N45" s="5"/>
      <c r="O45" s="6">
        <f>SUM(J45:N45)</f>
        <v>6</v>
      </c>
      <c r="P45" s="5">
        <v>6</v>
      </c>
      <c r="Q45" s="5"/>
      <c r="R45" s="5"/>
      <c r="S45" s="5"/>
      <c r="T45" s="5"/>
      <c r="U45" s="5"/>
    </row>
    <row r="46" spans="1:21" x14ac:dyDescent="0.35">
      <c r="A46" s="5" t="s">
        <v>25</v>
      </c>
      <c r="B46" s="5">
        <v>3</v>
      </c>
      <c r="C46" s="5">
        <v>1</v>
      </c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6">
        <f>SUM(B46:N46)</f>
        <v>5</v>
      </c>
      <c r="P46" s="5">
        <v>5</v>
      </c>
      <c r="Q46" s="5"/>
      <c r="R46" s="5"/>
      <c r="S46" s="5"/>
      <c r="T46" s="5"/>
      <c r="U46" s="5"/>
    </row>
    <row r="47" spans="1:21" x14ac:dyDescent="0.35">
      <c r="A47" s="9" t="s">
        <v>114</v>
      </c>
      <c r="B47" s="5"/>
      <c r="C47" s="5"/>
      <c r="D47" s="5"/>
      <c r="E47" s="5">
        <v>1</v>
      </c>
      <c r="F47" s="5">
        <v>4</v>
      </c>
      <c r="G47" s="5"/>
      <c r="H47" s="5"/>
      <c r="I47" s="5"/>
      <c r="J47" s="5"/>
      <c r="K47" s="5"/>
      <c r="L47" s="5"/>
      <c r="M47" s="5"/>
      <c r="N47" s="5"/>
      <c r="O47" s="6">
        <f>SUM(B47:N47)</f>
        <v>5</v>
      </c>
      <c r="P47" s="5">
        <v>5</v>
      </c>
      <c r="Q47" s="5"/>
      <c r="R47" s="5"/>
      <c r="S47" s="5"/>
      <c r="T47" s="5"/>
      <c r="U47" s="5"/>
    </row>
    <row r="48" spans="1:21" x14ac:dyDescent="0.35">
      <c r="A48" s="9" t="s">
        <v>84</v>
      </c>
      <c r="B48" s="5"/>
      <c r="C48" s="5"/>
      <c r="D48" s="5"/>
      <c r="E48" s="5"/>
      <c r="F48" s="5"/>
      <c r="G48" s="5">
        <v>4</v>
      </c>
      <c r="H48" s="5"/>
      <c r="I48" s="5"/>
      <c r="J48" s="5"/>
      <c r="K48" s="5"/>
      <c r="L48" s="5"/>
      <c r="M48" s="5"/>
      <c r="N48" s="5"/>
      <c r="O48" s="6">
        <f>SUM(G48:N48)</f>
        <v>4</v>
      </c>
      <c r="P48" s="5">
        <v>4</v>
      </c>
      <c r="Q48" s="5"/>
      <c r="R48" s="5"/>
      <c r="S48" s="5"/>
      <c r="T48" s="5"/>
      <c r="U48" s="5"/>
    </row>
    <row r="49" spans="1:21" x14ac:dyDescent="0.35">
      <c r="A49" s="5" t="s">
        <v>55</v>
      </c>
      <c r="B49" s="5"/>
      <c r="C49" s="5">
        <v>1</v>
      </c>
      <c r="D49" s="5"/>
      <c r="E49" s="5"/>
      <c r="F49" s="5"/>
      <c r="G49" s="5"/>
      <c r="H49" s="5"/>
      <c r="I49" s="5"/>
      <c r="J49" s="5">
        <v>2</v>
      </c>
      <c r="K49" s="5"/>
      <c r="L49" s="5"/>
      <c r="M49" s="5"/>
      <c r="N49" s="5"/>
      <c r="O49" s="6">
        <f>SUM(B49:N49)</f>
        <v>3</v>
      </c>
      <c r="P49" s="5">
        <v>3</v>
      </c>
      <c r="Q49" s="5"/>
      <c r="R49" s="5"/>
      <c r="S49" s="5"/>
      <c r="T49" s="5"/>
      <c r="U49" s="5"/>
    </row>
    <row r="50" spans="1:21" x14ac:dyDescent="0.35">
      <c r="A50" s="5" t="s">
        <v>28</v>
      </c>
      <c r="B50" s="5"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>SUM(B50:N50)</f>
        <v>2</v>
      </c>
      <c r="P50" s="5">
        <v>2</v>
      </c>
      <c r="Q50" s="5"/>
      <c r="R50" s="5"/>
      <c r="S50" s="5"/>
      <c r="T50" s="5"/>
      <c r="U50" s="5"/>
    </row>
    <row r="51" spans="1:21" x14ac:dyDescent="0.35">
      <c r="A51" s="5" t="s">
        <v>53</v>
      </c>
      <c r="B51" s="5"/>
      <c r="C51" s="5">
        <v>1</v>
      </c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>SUM(B51:N51)</f>
        <v>2</v>
      </c>
      <c r="P51" s="5">
        <v>2</v>
      </c>
      <c r="Q51" s="5"/>
      <c r="R51" s="5"/>
      <c r="S51" s="5"/>
      <c r="T51" s="5"/>
      <c r="U51" s="5"/>
    </row>
    <row r="52" spans="1:21" x14ac:dyDescent="0.35">
      <c r="A52" s="9" t="s">
        <v>116</v>
      </c>
      <c r="B52" s="5"/>
      <c r="C52" s="5"/>
      <c r="D52" s="5"/>
      <c r="E52" s="5">
        <v>1</v>
      </c>
      <c r="F52" s="5"/>
      <c r="G52" s="5"/>
      <c r="H52" s="5"/>
      <c r="I52" s="5"/>
      <c r="J52" s="5">
        <v>1</v>
      </c>
      <c r="K52" s="5"/>
      <c r="L52" s="5"/>
      <c r="M52" s="5"/>
      <c r="N52" s="5"/>
      <c r="O52" s="6">
        <f>SUM(B52:N52)</f>
        <v>2</v>
      </c>
      <c r="P52" s="5">
        <v>2</v>
      </c>
      <c r="Q52" s="5"/>
      <c r="R52" s="5"/>
      <c r="S52" s="5"/>
      <c r="T52" s="5"/>
      <c r="U52" s="5"/>
    </row>
    <row r="53" spans="1:21" x14ac:dyDescent="0.35">
      <c r="A53" s="9" t="s">
        <v>124</v>
      </c>
      <c r="B53" s="5"/>
      <c r="C53" s="5"/>
      <c r="D53" s="5"/>
      <c r="E53" s="5">
        <v>1</v>
      </c>
      <c r="F53" s="5"/>
      <c r="G53" s="5"/>
      <c r="H53" s="5"/>
      <c r="I53" s="5"/>
      <c r="J53" s="5">
        <v>1</v>
      </c>
      <c r="K53" s="5"/>
      <c r="L53" s="5"/>
      <c r="M53" s="5"/>
      <c r="N53" s="5"/>
      <c r="O53" s="6">
        <f>SUM(B53:N53)</f>
        <v>2</v>
      </c>
      <c r="P53" s="5">
        <v>2</v>
      </c>
      <c r="Q53" s="5"/>
      <c r="R53" s="5"/>
      <c r="S53" s="5"/>
      <c r="T53" s="5"/>
      <c r="U53" s="5"/>
    </row>
    <row r="54" spans="1:21" x14ac:dyDescent="0.35">
      <c r="A54" s="5" t="s">
        <v>29</v>
      </c>
      <c r="B54" s="5">
        <v>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>
        <f>SUM(B54:N54)</f>
        <v>1</v>
      </c>
      <c r="P54" s="5">
        <v>1</v>
      </c>
      <c r="Q54" s="5"/>
      <c r="R54" s="5"/>
      <c r="S54" s="5"/>
      <c r="T54" s="5"/>
      <c r="U54" s="5"/>
    </row>
    <row r="55" spans="1:21" x14ac:dyDescent="0.35">
      <c r="A55" s="9" t="s">
        <v>117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>SUM(B55:N55)</f>
        <v>1</v>
      </c>
      <c r="P55" s="5">
        <v>1</v>
      </c>
      <c r="Q55" s="5"/>
      <c r="R55" s="5"/>
      <c r="S55" s="5"/>
      <c r="T55" s="5"/>
      <c r="U55" s="5"/>
    </row>
    <row r="56" spans="1:21" x14ac:dyDescent="0.35">
      <c r="A56" s="9" t="s">
        <v>118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>SUM(B56:N56)</f>
        <v>1</v>
      </c>
      <c r="P56" s="5">
        <v>1</v>
      </c>
      <c r="Q56" s="5"/>
      <c r="R56" s="5"/>
      <c r="S56" s="5"/>
      <c r="T56" s="5"/>
      <c r="U56" s="5"/>
    </row>
    <row r="57" spans="1:21" x14ac:dyDescent="0.35">
      <c r="A57" s="9" t="s">
        <v>119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>SUM(B57:N57)</f>
        <v>1</v>
      </c>
      <c r="P57" s="5">
        <v>1</v>
      </c>
      <c r="Q57" s="5"/>
      <c r="R57" s="5"/>
      <c r="S57" s="5"/>
      <c r="T57" s="5"/>
      <c r="U57" s="5"/>
    </row>
    <row r="58" spans="1:21" x14ac:dyDescent="0.35">
      <c r="A58" s="9" t="s">
        <v>120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>SUM(B58:N58)</f>
        <v>1</v>
      </c>
      <c r="P58" s="5">
        <v>1</v>
      </c>
      <c r="Q58" s="5"/>
      <c r="R58" s="5"/>
      <c r="S58" s="5"/>
      <c r="T58" s="5"/>
      <c r="U58" s="5"/>
    </row>
    <row r="59" spans="1:21" x14ac:dyDescent="0.35">
      <c r="A59" s="9" t="s">
        <v>121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>SUM(B59:N59)</f>
        <v>1</v>
      </c>
      <c r="P59" s="5">
        <v>1</v>
      </c>
      <c r="Q59" s="5"/>
      <c r="R59" s="5"/>
      <c r="S59" s="5"/>
      <c r="T59" s="5"/>
      <c r="U59" s="5"/>
    </row>
    <row r="60" spans="1:21" x14ac:dyDescent="0.35">
      <c r="A60" s="9" t="s">
        <v>122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6">
        <f>SUM(B60:N60)</f>
        <v>1</v>
      </c>
      <c r="P60" s="5">
        <v>1</v>
      </c>
      <c r="Q60" s="5"/>
      <c r="R60" s="5"/>
      <c r="S60" s="5"/>
      <c r="T60" s="5"/>
      <c r="U60" s="5"/>
    </row>
    <row r="61" spans="1:21" x14ac:dyDescent="0.35">
      <c r="A61" s="9" t="s">
        <v>123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6">
        <f>SUM(B61:N61)</f>
        <v>1</v>
      </c>
      <c r="P61" s="5">
        <v>1</v>
      </c>
      <c r="Q61" s="5"/>
      <c r="R61" s="5"/>
      <c r="S61" s="5"/>
      <c r="T61" s="5"/>
      <c r="U61" s="5"/>
    </row>
    <row r="62" spans="1:21" x14ac:dyDescent="0.35">
      <c r="A62" s="5" t="s">
        <v>27</v>
      </c>
      <c r="B62" s="5">
        <v>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>
        <f>SUM(B62:N62)</f>
        <v>1</v>
      </c>
      <c r="P62" s="5">
        <v>1</v>
      </c>
      <c r="Q62" s="5"/>
      <c r="R62" s="5"/>
      <c r="S62" s="5"/>
      <c r="T62" s="5"/>
      <c r="U62" s="5"/>
    </row>
    <row r="63" spans="1:21" x14ac:dyDescent="0.35">
      <c r="A63" s="9" t="s">
        <v>125</v>
      </c>
      <c r="B63" s="5"/>
      <c r="C63" s="5"/>
      <c r="D63" s="5"/>
      <c r="E63" s="5">
        <v>1</v>
      </c>
      <c r="F63" s="5"/>
      <c r="G63" s="5"/>
      <c r="H63" s="5"/>
      <c r="I63" s="5"/>
      <c r="J63" s="5"/>
      <c r="K63" s="5"/>
      <c r="L63" s="5"/>
      <c r="M63" s="5"/>
      <c r="N63" s="5"/>
      <c r="O63" s="6">
        <f>SUM(B63:N63)</f>
        <v>1</v>
      </c>
      <c r="P63" s="5">
        <v>1</v>
      </c>
      <c r="Q63" s="5"/>
      <c r="R63" s="5"/>
      <c r="S63" s="5"/>
      <c r="T63" s="5"/>
      <c r="U63" s="5"/>
    </row>
    <row r="64" spans="1:21" x14ac:dyDescent="0.35">
      <c r="A64" s="9" t="s">
        <v>126</v>
      </c>
      <c r="B64" s="5"/>
      <c r="C64" s="5"/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6">
        <f>SUM(B64:N64)</f>
        <v>1</v>
      </c>
      <c r="P64" s="5">
        <v>1</v>
      </c>
      <c r="Q64" s="5"/>
      <c r="R64" s="5"/>
      <c r="S64" s="5"/>
      <c r="T64" s="5"/>
      <c r="U64" s="5"/>
    </row>
    <row r="65" spans="1:21" x14ac:dyDescent="0.35">
      <c r="A65" s="9" t="s">
        <v>127</v>
      </c>
      <c r="B65" s="5"/>
      <c r="C65" s="5"/>
      <c r="D65" s="5"/>
      <c r="E65" s="5">
        <v>1</v>
      </c>
      <c r="F65" s="5"/>
      <c r="G65" s="5"/>
      <c r="H65" s="5"/>
      <c r="I65" s="5"/>
      <c r="J65" s="5"/>
      <c r="K65" s="5"/>
      <c r="L65" s="5"/>
      <c r="M65" s="5"/>
      <c r="N65" s="5"/>
      <c r="O65" s="6">
        <f>SUM(B65:N65)</f>
        <v>1</v>
      </c>
      <c r="P65" s="5">
        <v>1</v>
      </c>
      <c r="Q65" s="5"/>
      <c r="R65" s="5"/>
      <c r="S65" s="5"/>
      <c r="T65" s="5"/>
      <c r="U65" s="5"/>
    </row>
    <row r="66" spans="1:21" x14ac:dyDescent="0.35">
      <c r="A66" s="9" t="s">
        <v>128</v>
      </c>
      <c r="B66" s="5"/>
      <c r="C66" s="5"/>
      <c r="D66" s="5"/>
      <c r="E66" s="5">
        <v>1</v>
      </c>
      <c r="F66" s="5"/>
      <c r="G66" s="5"/>
      <c r="H66" s="5"/>
      <c r="I66" s="5"/>
      <c r="J66" s="5"/>
      <c r="K66" s="5"/>
      <c r="L66" s="5"/>
      <c r="M66" s="5"/>
      <c r="N66" s="5"/>
      <c r="O66" s="6">
        <f>SUM(B66:N66)</f>
        <v>1</v>
      </c>
      <c r="P66" s="5">
        <v>1</v>
      </c>
      <c r="Q66" s="5"/>
      <c r="R66" s="5"/>
      <c r="S66" s="5"/>
      <c r="T66" s="5"/>
      <c r="U66" s="5"/>
    </row>
    <row r="67" spans="1:21" x14ac:dyDescent="0.35">
      <c r="A67" s="9" t="s">
        <v>129</v>
      </c>
      <c r="B67" s="5"/>
      <c r="C67" s="5"/>
      <c r="D67" s="5"/>
      <c r="E67" s="5">
        <v>1</v>
      </c>
      <c r="F67" s="5"/>
      <c r="G67" s="5"/>
      <c r="H67" s="5"/>
      <c r="I67" s="5"/>
      <c r="J67" s="5"/>
      <c r="K67" s="5"/>
      <c r="L67" s="5"/>
      <c r="M67" s="5"/>
      <c r="N67" s="5"/>
      <c r="O67" s="6">
        <f>SUM(B67:N67)</f>
        <v>1</v>
      </c>
      <c r="P67" s="5">
        <v>1</v>
      </c>
      <c r="Q67" s="5"/>
      <c r="R67" s="5"/>
      <c r="S67" s="5"/>
      <c r="T67" s="5"/>
      <c r="U67" s="5"/>
    </row>
  </sheetData>
  <sortState xmlns:xlrd2="http://schemas.microsoft.com/office/spreadsheetml/2017/richdata2" ref="A1:X67">
    <sortCondition descending="1" ref="P1:P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X70"/>
  <sheetViews>
    <sheetView workbookViewId="0">
      <selection activeCell="P1" sqref="P1:W1048576"/>
    </sheetView>
  </sheetViews>
  <sheetFormatPr defaultRowHeight="14.5" x14ac:dyDescent="0.35"/>
  <cols>
    <col min="1" max="1" width="18.6328125" bestFit="1" customWidth="1"/>
    <col min="12" max="12" width="8" customWidth="1"/>
    <col min="15" max="15" width="8.7265625" style="4"/>
    <col min="16" max="16" width="8.90625" hidden="1" customWidth="1"/>
    <col min="17" max="18" width="8" hidden="1" customWidth="1"/>
    <col min="19" max="22" width="8.7265625" hidden="1" customWidth="1"/>
    <col min="23" max="23" width="0" hidden="1" customWidth="1"/>
  </cols>
  <sheetData>
    <row r="1" spans="1:24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130</v>
      </c>
      <c r="J1" s="2" t="s">
        <v>8</v>
      </c>
      <c r="K1" s="1" t="s">
        <v>7</v>
      </c>
      <c r="L1" s="2" t="s">
        <v>9</v>
      </c>
      <c r="M1" s="2" t="s">
        <v>10</v>
      </c>
      <c r="N1" s="2" t="s">
        <v>11</v>
      </c>
      <c r="O1" s="3" t="s">
        <v>12</v>
      </c>
      <c r="P1" s="15" t="s">
        <v>152</v>
      </c>
      <c r="Q1" s="2" t="s">
        <v>9</v>
      </c>
      <c r="R1" s="2"/>
      <c r="S1" s="2" t="s">
        <v>10</v>
      </c>
      <c r="T1" s="2"/>
      <c r="U1" s="2" t="s">
        <v>11</v>
      </c>
    </row>
    <row r="2" spans="1:24" x14ac:dyDescent="0.35">
      <c r="A2" s="7" t="s">
        <v>78</v>
      </c>
      <c r="B2" s="5"/>
      <c r="C2" s="5"/>
      <c r="D2" s="5"/>
      <c r="E2" s="5">
        <v>14</v>
      </c>
      <c r="F2" s="5">
        <v>15</v>
      </c>
      <c r="G2" s="5"/>
      <c r="H2" s="5">
        <v>15</v>
      </c>
      <c r="I2" s="5">
        <v>15</v>
      </c>
      <c r="J2" s="5">
        <v>15</v>
      </c>
      <c r="K2" s="5">
        <v>15</v>
      </c>
      <c r="L2" s="5">
        <v>15</v>
      </c>
      <c r="M2" s="5">
        <v>15</v>
      </c>
      <c r="N2" s="5"/>
      <c r="O2" s="6">
        <f t="shared" ref="O2:O26" si="0">SUM(B2:N2)</f>
        <v>119</v>
      </c>
      <c r="P2" s="6">
        <v>119</v>
      </c>
      <c r="Q2" s="10">
        <v>0.74097222222222225</v>
      </c>
      <c r="R2" s="5">
        <v>13</v>
      </c>
      <c r="S2" s="11">
        <v>5.8842592592592592E-2</v>
      </c>
      <c r="T2" s="5">
        <v>12</v>
      </c>
      <c r="U2" s="5"/>
      <c r="V2" s="5"/>
      <c r="W2" s="5" t="s">
        <v>153</v>
      </c>
      <c r="X2" s="5"/>
    </row>
    <row r="3" spans="1:24" x14ac:dyDescent="0.35">
      <c r="A3" s="7" t="s">
        <v>60</v>
      </c>
      <c r="B3" s="5"/>
      <c r="C3" s="14">
        <v>11</v>
      </c>
      <c r="D3" s="14">
        <v>13</v>
      </c>
      <c r="E3" s="5">
        <v>10</v>
      </c>
      <c r="F3" s="5"/>
      <c r="G3" s="14">
        <v>15</v>
      </c>
      <c r="H3" s="14">
        <v>14</v>
      </c>
      <c r="I3" s="14">
        <v>12</v>
      </c>
      <c r="J3" s="14">
        <v>14</v>
      </c>
      <c r="K3" s="14">
        <v>14</v>
      </c>
      <c r="L3" s="5"/>
      <c r="M3" s="14">
        <v>13</v>
      </c>
      <c r="N3" s="5"/>
      <c r="O3" s="6">
        <f t="shared" si="0"/>
        <v>116</v>
      </c>
      <c r="P3" s="6">
        <v>106</v>
      </c>
      <c r="Q3" s="10">
        <v>0.83819444444444446</v>
      </c>
      <c r="R3" s="5"/>
      <c r="S3" s="12">
        <v>5.4745370370370368E-2</v>
      </c>
      <c r="T3" s="5">
        <v>13</v>
      </c>
      <c r="U3" s="5"/>
      <c r="V3" s="5"/>
      <c r="W3" s="5" t="s">
        <v>154</v>
      </c>
      <c r="X3" s="5"/>
    </row>
    <row r="4" spans="1:24" x14ac:dyDescent="0.35">
      <c r="A4" s="7" t="s">
        <v>32</v>
      </c>
      <c r="B4" s="14">
        <v>13</v>
      </c>
      <c r="C4" s="5">
        <v>9</v>
      </c>
      <c r="D4" s="5">
        <v>11</v>
      </c>
      <c r="E4" s="5">
        <v>5</v>
      </c>
      <c r="F4" s="5"/>
      <c r="G4" s="14">
        <v>12</v>
      </c>
      <c r="H4" s="14">
        <v>11</v>
      </c>
      <c r="I4" s="14">
        <v>11</v>
      </c>
      <c r="J4" s="14">
        <v>13</v>
      </c>
      <c r="K4" s="14">
        <v>13</v>
      </c>
      <c r="L4" s="14">
        <v>13</v>
      </c>
      <c r="M4" s="14">
        <v>12</v>
      </c>
      <c r="N4" s="5"/>
      <c r="O4" s="6">
        <f t="shared" si="0"/>
        <v>123</v>
      </c>
      <c r="P4" s="6">
        <v>98</v>
      </c>
      <c r="Q4" s="10">
        <v>0.65902777777777777</v>
      </c>
      <c r="R4" s="5">
        <v>15</v>
      </c>
      <c r="S4" s="12">
        <v>4.9976851851851849E-2</v>
      </c>
      <c r="T4" s="5">
        <v>15</v>
      </c>
      <c r="U4" s="5"/>
      <c r="V4" s="5"/>
      <c r="W4" s="5" t="s">
        <v>155</v>
      </c>
      <c r="X4" s="5" t="s">
        <v>157</v>
      </c>
    </row>
    <row r="5" spans="1:24" x14ac:dyDescent="0.35">
      <c r="A5" s="7" t="s">
        <v>30</v>
      </c>
      <c r="B5" s="5">
        <v>15</v>
      </c>
      <c r="C5" s="5">
        <v>15</v>
      </c>
      <c r="D5" s="5">
        <v>15</v>
      </c>
      <c r="E5" s="5">
        <v>12</v>
      </c>
      <c r="F5" s="5"/>
      <c r="G5" s="5"/>
      <c r="H5" s="5"/>
      <c r="I5" s="5">
        <v>14</v>
      </c>
      <c r="J5" s="5"/>
      <c r="K5" s="5"/>
      <c r="L5" s="5">
        <v>11</v>
      </c>
      <c r="M5" s="5">
        <v>14</v>
      </c>
      <c r="N5" s="5"/>
      <c r="O5" s="6">
        <f t="shared" si="0"/>
        <v>96</v>
      </c>
      <c r="P5" s="6">
        <v>96</v>
      </c>
      <c r="Q5" s="10">
        <v>0.81319444444444444</v>
      </c>
      <c r="R5" s="5">
        <v>11</v>
      </c>
      <c r="S5" s="12">
        <v>5.4386574074074073E-2</v>
      </c>
      <c r="T5" s="5">
        <v>14</v>
      </c>
      <c r="U5" s="5"/>
      <c r="V5" s="5"/>
      <c r="W5" s="5"/>
      <c r="X5" s="5" t="s">
        <v>156</v>
      </c>
    </row>
    <row r="6" spans="1:24" x14ac:dyDescent="0.35">
      <c r="A6" s="7" t="s">
        <v>59</v>
      </c>
      <c r="B6" s="5"/>
      <c r="C6" s="5">
        <v>12</v>
      </c>
      <c r="D6" s="5"/>
      <c r="E6" s="5">
        <v>3</v>
      </c>
      <c r="F6" s="5"/>
      <c r="G6" s="5">
        <v>13</v>
      </c>
      <c r="H6" s="5">
        <v>12</v>
      </c>
      <c r="I6" s="5">
        <v>13</v>
      </c>
      <c r="J6" s="5"/>
      <c r="K6" s="5"/>
      <c r="L6" s="5">
        <v>14</v>
      </c>
      <c r="M6" s="5"/>
      <c r="N6" s="5">
        <v>15</v>
      </c>
      <c r="O6" s="6">
        <f t="shared" si="0"/>
        <v>82</v>
      </c>
      <c r="P6" s="6">
        <v>82</v>
      </c>
      <c r="Q6" s="10">
        <v>0.72083333333333333</v>
      </c>
      <c r="R6" s="5">
        <v>14</v>
      </c>
      <c r="S6" s="5"/>
      <c r="T6" s="5"/>
      <c r="U6" s="12">
        <v>0.12004629629629629</v>
      </c>
      <c r="V6" s="5">
        <v>15</v>
      </c>
      <c r="W6" s="5"/>
      <c r="X6" s="5"/>
    </row>
    <row r="7" spans="1:24" x14ac:dyDescent="0.35">
      <c r="A7" s="7" t="s">
        <v>62</v>
      </c>
      <c r="B7" s="5"/>
      <c r="C7" s="5">
        <v>6</v>
      </c>
      <c r="D7" s="5">
        <v>9</v>
      </c>
      <c r="E7" s="5">
        <v>1</v>
      </c>
      <c r="F7" s="5"/>
      <c r="G7" s="5">
        <v>8</v>
      </c>
      <c r="H7" s="5">
        <v>9</v>
      </c>
      <c r="I7" s="5"/>
      <c r="J7" s="5">
        <v>8</v>
      </c>
      <c r="K7" s="5"/>
      <c r="L7" s="5">
        <v>10</v>
      </c>
      <c r="M7" s="5"/>
      <c r="N7" s="5">
        <v>14</v>
      </c>
      <c r="O7" s="6">
        <f t="shared" si="0"/>
        <v>65</v>
      </c>
      <c r="P7" s="6">
        <v>65</v>
      </c>
      <c r="Q7" s="5"/>
      <c r="R7" s="5"/>
      <c r="S7" s="5"/>
      <c r="T7" s="5"/>
      <c r="U7" s="5"/>
      <c r="V7" s="5"/>
      <c r="W7" s="5"/>
      <c r="X7" s="5"/>
    </row>
    <row r="8" spans="1:24" x14ac:dyDescent="0.35">
      <c r="A8" s="7" t="s">
        <v>35</v>
      </c>
      <c r="B8" s="5">
        <v>10</v>
      </c>
      <c r="C8" s="5">
        <v>7</v>
      </c>
      <c r="D8" s="5">
        <v>10</v>
      </c>
      <c r="E8" s="5">
        <v>1</v>
      </c>
      <c r="F8" s="5"/>
      <c r="G8" s="5">
        <v>7</v>
      </c>
      <c r="H8" s="5"/>
      <c r="I8" s="5"/>
      <c r="J8" s="5">
        <v>5</v>
      </c>
      <c r="K8" s="5"/>
      <c r="L8" s="5">
        <v>9</v>
      </c>
      <c r="M8" s="5">
        <v>11</v>
      </c>
      <c r="N8" s="5"/>
      <c r="O8" s="6">
        <f t="shared" si="0"/>
        <v>60</v>
      </c>
      <c r="P8" s="6">
        <v>60</v>
      </c>
      <c r="Q8" s="10">
        <v>0.77569444444444446</v>
      </c>
      <c r="R8" s="5">
        <v>12</v>
      </c>
      <c r="S8" s="5"/>
      <c r="T8" s="5"/>
      <c r="U8" s="5"/>
      <c r="V8" s="5"/>
      <c r="W8" s="5"/>
      <c r="X8" s="5" t="s">
        <v>158</v>
      </c>
    </row>
    <row r="9" spans="1:24" x14ac:dyDescent="0.35">
      <c r="A9" s="7" t="s">
        <v>82</v>
      </c>
      <c r="B9" s="5"/>
      <c r="C9" s="5"/>
      <c r="D9" s="5"/>
      <c r="E9" s="5">
        <v>2</v>
      </c>
      <c r="F9" s="5"/>
      <c r="G9" s="5">
        <v>11</v>
      </c>
      <c r="H9" s="5">
        <v>10</v>
      </c>
      <c r="I9" s="5">
        <v>10</v>
      </c>
      <c r="J9" s="5">
        <v>10</v>
      </c>
      <c r="K9" s="5"/>
      <c r="L9" s="5">
        <v>12</v>
      </c>
      <c r="M9" s="5"/>
      <c r="N9" s="5"/>
      <c r="O9" s="6">
        <f t="shared" si="0"/>
        <v>55</v>
      </c>
      <c r="P9" s="6">
        <v>55</v>
      </c>
      <c r="Q9" s="5"/>
      <c r="R9" s="5"/>
      <c r="S9" s="5"/>
      <c r="T9" s="5"/>
      <c r="U9" s="5"/>
      <c r="V9" s="5"/>
      <c r="W9" s="5"/>
      <c r="X9" s="5"/>
    </row>
    <row r="10" spans="1:24" x14ac:dyDescent="0.35">
      <c r="A10" s="7" t="s">
        <v>66</v>
      </c>
      <c r="B10" s="5"/>
      <c r="C10" s="5">
        <v>1</v>
      </c>
      <c r="D10" s="5"/>
      <c r="E10" s="5">
        <v>1</v>
      </c>
      <c r="F10" s="5"/>
      <c r="G10" s="5">
        <v>6</v>
      </c>
      <c r="H10" s="5">
        <v>8</v>
      </c>
      <c r="I10" s="5"/>
      <c r="J10" s="5">
        <v>4</v>
      </c>
      <c r="K10" s="5"/>
      <c r="L10" s="5">
        <v>8</v>
      </c>
      <c r="M10" s="5">
        <v>10</v>
      </c>
      <c r="N10" s="5">
        <v>13</v>
      </c>
      <c r="O10" s="6">
        <f t="shared" si="0"/>
        <v>51</v>
      </c>
      <c r="P10" s="6">
        <v>51</v>
      </c>
      <c r="Q10" s="10">
        <v>0.8208333333333333</v>
      </c>
      <c r="R10" s="5">
        <v>10</v>
      </c>
      <c r="S10" s="5"/>
      <c r="T10" s="5"/>
      <c r="U10" s="12">
        <v>0.13467592592592592</v>
      </c>
      <c r="V10" s="5">
        <v>14</v>
      </c>
      <c r="W10" s="5"/>
      <c r="X10" s="5"/>
    </row>
    <row r="11" spans="1:24" x14ac:dyDescent="0.35">
      <c r="A11" s="7" t="s">
        <v>58</v>
      </c>
      <c r="B11" s="5"/>
      <c r="C11" s="5">
        <v>13</v>
      </c>
      <c r="D11" s="5"/>
      <c r="E11" s="5">
        <v>8</v>
      </c>
      <c r="F11" s="5"/>
      <c r="G11" s="5">
        <v>14</v>
      </c>
      <c r="H11" s="5"/>
      <c r="I11" s="5"/>
      <c r="J11" s="5">
        <v>11</v>
      </c>
      <c r="K11" s="5"/>
      <c r="L11" s="5"/>
      <c r="M11" s="5"/>
      <c r="N11" s="5"/>
      <c r="O11" s="6">
        <f t="shared" si="0"/>
        <v>46</v>
      </c>
      <c r="P11" s="6">
        <v>46</v>
      </c>
      <c r="Q11" s="10">
        <v>0.84652777777777777</v>
      </c>
      <c r="R11" s="5">
        <v>9</v>
      </c>
      <c r="S11" s="12">
        <v>6.2025462962962963E-2</v>
      </c>
      <c r="T11" s="5">
        <v>11</v>
      </c>
      <c r="U11" s="5"/>
      <c r="V11" s="5"/>
      <c r="W11" s="5"/>
      <c r="X11" s="5"/>
    </row>
    <row r="12" spans="1:24" x14ac:dyDescent="0.35">
      <c r="A12" s="7" t="s">
        <v>33</v>
      </c>
      <c r="B12" s="5">
        <v>12</v>
      </c>
      <c r="C12" s="5"/>
      <c r="D12" s="5"/>
      <c r="E12" s="5">
        <v>4</v>
      </c>
      <c r="F12" s="5"/>
      <c r="G12" s="5">
        <v>9</v>
      </c>
      <c r="H12" s="5"/>
      <c r="I12" s="5"/>
      <c r="J12" s="5">
        <v>6</v>
      </c>
      <c r="K12" s="5">
        <v>11</v>
      </c>
      <c r="L12" s="5"/>
      <c r="M12" s="5"/>
      <c r="N12" s="5"/>
      <c r="O12" s="6">
        <f t="shared" si="0"/>
        <v>42</v>
      </c>
      <c r="P12" s="6">
        <v>42</v>
      </c>
      <c r="Q12" s="5"/>
      <c r="R12" s="5"/>
      <c r="S12" s="5"/>
      <c r="T12" s="5"/>
      <c r="U12" s="5"/>
      <c r="V12" s="5"/>
      <c r="W12" s="5"/>
      <c r="X12" s="5"/>
    </row>
    <row r="13" spans="1:24" x14ac:dyDescent="0.35">
      <c r="A13" s="7" t="s">
        <v>61</v>
      </c>
      <c r="B13" s="5"/>
      <c r="C13" s="5">
        <v>10</v>
      </c>
      <c r="D13" s="5">
        <v>12</v>
      </c>
      <c r="E13" s="5">
        <v>6</v>
      </c>
      <c r="F13" s="5"/>
      <c r="G13" s="5"/>
      <c r="H13" s="5"/>
      <c r="I13" s="5"/>
      <c r="J13" s="5"/>
      <c r="K13" s="5">
        <v>12</v>
      </c>
      <c r="L13" s="5"/>
      <c r="M13" s="5"/>
      <c r="N13" s="5"/>
      <c r="O13" s="6">
        <f t="shared" si="0"/>
        <v>40</v>
      </c>
      <c r="P13" s="6">
        <v>40</v>
      </c>
      <c r="Q13" s="5"/>
      <c r="R13" s="5"/>
      <c r="S13" s="5"/>
      <c r="T13" s="5"/>
      <c r="U13" s="5"/>
      <c r="V13" s="5"/>
      <c r="W13" s="5"/>
      <c r="X13" s="5"/>
    </row>
    <row r="14" spans="1:24" x14ac:dyDescent="0.35">
      <c r="A14" s="7" t="s">
        <v>31</v>
      </c>
      <c r="B14" s="5">
        <v>14</v>
      </c>
      <c r="C14" s="5"/>
      <c r="D14" s="5">
        <v>14</v>
      </c>
      <c r="E14" s="5">
        <v>11</v>
      </c>
      <c r="F14" s="5"/>
      <c r="G14" s="5"/>
      <c r="H14" s="5"/>
      <c r="I14" s="5"/>
      <c r="J14" s="5"/>
      <c r="K14" s="5"/>
      <c r="L14" s="5"/>
      <c r="M14" s="5"/>
      <c r="N14" s="5"/>
      <c r="O14" s="6">
        <f t="shared" si="0"/>
        <v>39</v>
      </c>
      <c r="P14" s="6">
        <v>39</v>
      </c>
      <c r="Q14" s="5"/>
      <c r="R14" s="5"/>
      <c r="S14" s="5"/>
      <c r="T14" s="5"/>
      <c r="U14" s="5"/>
      <c r="V14" s="5"/>
      <c r="W14" s="5"/>
      <c r="X14" s="5"/>
    </row>
    <row r="15" spans="1:24" x14ac:dyDescent="0.35">
      <c r="A15" s="7" t="s">
        <v>36</v>
      </c>
      <c r="B15" s="5">
        <v>9</v>
      </c>
      <c r="C15" s="5">
        <v>5</v>
      </c>
      <c r="D15" s="5">
        <v>8</v>
      </c>
      <c r="E15" s="5"/>
      <c r="F15" s="5"/>
      <c r="G15" s="5">
        <v>5</v>
      </c>
      <c r="H15" s="5"/>
      <c r="I15" s="5">
        <v>9</v>
      </c>
      <c r="J15" s="5">
        <v>1</v>
      </c>
      <c r="K15" s="5"/>
      <c r="L15" s="5"/>
      <c r="M15" s="5"/>
      <c r="N15" s="5"/>
      <c r="O15" s="6">
        <f t="shared" si="0"/>
        <v>37</v>
      </c>
      <c r="P15" s="6">
        <v>37</v>
      </c>
      <c r="Q15" s="5"/>
      <c r="R15" s="5"/>
      <c r="S15" s="5"/>
      <c r="T15" s="5"/>
      <c r="U15" s="5"/>
      <c r="V15" s="5"/>
      <c r="W15" s="5"/>
      <c r="X15" s="5" t="s">
        <v>159</v>
      </c>
    </row>
    <row r="16" spans="1:24" x14ac:dyDescent="0.35">
      <c r="A16" s="7" t="s">
        <v>39</v>
      </c>
      <c r="B16" s="5">
        <v>6</v>
      </c>
      <c r="C16" s="5"/>
      <c r="D16" s="5"/>
      <c r="E16" s="5">
        <v>1</v>
      </c>
      <c r="F16" s="5"/>
      <c r="G16" s="5"/>
      <c r="H16" s="5"/>
      <c r="I16" s="5"/>
      <c r="J16" s="5">
        <v>1</v>
      </c>
      <c r="K16" s="5">
        <v>10</v>
      </c>
      <c r="L16" s="5">
        <v>7</v>
      </c>
      <c r="M16" s="5">
        <v>9</v>
      </c>
      <c r="N16" s="5"/>
      <c r="O16" s="6">
        <f t="shared" si="0"/>
        <v>34</v>
      </c>
      <c r="P16" s="6">
        <v>34</v>
      </c>
      <c r="Q16" s="10">
        <v>0.85833333333333328</v>
      </c>
      <c r="R16" s="5">
        <v>8</v>
      </c>
      <c r="S16" s="12">
        <v>6.2303240740740742E-2</v>
      </c>
      <c r="T16" s="5">
        <v>10</v>
      </c>
      <c r="U16" s="12">
        <v>0.14773148148148149</v>
      </c>
      <c r="V16" s="5">
        <v>13</v>
      </c>
      <c r="W16" s="5"/>
      <c r="X16" s="5" t="s">
        <v>160</v>
      </c>
    </row>
    <row r="17" spans="1:22" x14ac:dyDescent="0.35">
      <c r="A17" s="7" t="s">
        <v>37</v>
      </c>
      <c r="B17" s="5">
        <v>8</v>
      </c>
      <c r="C17" s="5">
        <v>4</v>
      </c>
      <c r="D17" s="5"/>
      <c r="E17" s="5">
        <v>1</v>
      </c>
      <c r="F17" s="5"/>
      <c r="G17" s="5">
        <v>4</v>
      </c>
      <c r="H17" s="5"/>
      <c r="I17" s="5">
        <v>7</v>
      </c>
      <c r="J17" s="5"/>
      <c r="K17" s="5"/>
      <c r="L17" s="5"/>
      <c r="M17" s="5"/>
      <c r="N17" s="5"/>
      <c r="O17" s="6">
        <f t="shared" si="0"/>
        <v>24</v>
      </c>
      <c r="P17" s="6">
        <v>24</v>
      </c>
      <c r="Q17" s="5"/>
      <c r="R17" s="5"/>
      <c r="S17" s="5"/>
      <c r="T17" s="5"/>
      <c r="U17" s="5"/>
      <c r="V17" s="5"/>
    </row>
    <row r="18" spans="1:22" x14ac:dyDescent="0.35">
      <c r="A18" s="7" t="s">
        <v>34</v>
      </c>
      <c r="B18" s="5">
        <v>11</v>
      </c>
      <c r="C18" s="5">
        <v>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 t="shared" si="0"/>
        <v>19</v>
      </c>
      <c r="P18" s="6">
        <v>19</v>
      </c>
      <c r="Q18" s="5"/>
      <c r="R18" s="5"/>
      <c r="S18" s="5"/>
      <c r="T18" s="5"/>
      <c r="U18" s="5"/>
      <c r="V18" s="5"/>
    </row>
    <row r="19" spans="1:22" x14ac:dyDescent="0.35">
      <c r="A19" s="7" t="s">
        <v>40</v>
      </c>
      <c r="B19" s="5">
        <v>5</v>
      </c>
      <c r="C19" s="5"/>
      <c r="D19" s="5">
        <v>7</v>
      </c>
      <c r="E19" s="5">
        <v>1</v>
      </c>
      <c r="F19" s="5"/>
      <c r="G19" s="5"/>
      <c r="H19" s="5">
        <v>5</v>
      </c>
      <c r="I19" s="5"/>
      <c r="J19" s="5"/>
      <c r="K19" s="5"/>
      <c r="L19" s="5"/>
      <c r="M19" s="5"/>
      <c r="N19" s="5"/>
      <c r="O19" s="6">
        <f t="shared" si="0"/>
        <v>18</v>
      </c>
      <c r="P19" s="6">
        <v>18</v>
      </c>
      <c r="Q19" s="11" t="s">
        <v>150</v>
      </c>
      <c r="R19" s="5">
        <v>7</v>
      </c>
      <c r="S19" s="12">
        <v>7.7627314814814816E-2</v>
      </c>
      <c r="T19" s="5">
        <v>9</v>
      </c>
      <c r="U19" s="5"/>
      <c r="V19" s="5"/>
    </row>
    <row r="20" spans="1:22" x14ac:dyDescent="0.35">
      <c r="A20" s="7" t="s">
        <v>77</v>
      </c>
      <c r="B20" s="5"/>
      <c r="C20" s="5"/>
      <c r="D20" s="5"/>
      <c r="E20" s="5">
        <v>15</v>
      </c>
      <c r="F20" s="5"/>
      <c r="G20" s="5"/>
      <c r="H20" s="5"/>
      <c r="I20" s="5"/>
      <c r="J20" s="5"/>
      <c r="K20" s="5"/>
      <c r="L20" s="5"/>
      <c r="M20" s="5"/>
      <c r="N20" s="5"/>
      <c r="O20" s="6">
        <f t="shared" si="0"/>
        <v>15</v>
      </c>
      <c r="P20" s="6">
        <v>15</v>
      </c>
      <c r="Q20" s="5"/>
      <c r="R20" s="5"/>
      <c r="S20" s="5"/>
      <c r="T20" s="5"/>
      <c r="U20" s="5"/>
      <c r="V20" s="5"/>
    </row>
    <row r="21" spans="1:22" x14ac:dyDescent="0.35">
      <c r="A21" s="8" t="s">
        <v>88</v>
      </c>
      <c r="B21" s="5"/>
      <c r="C21" s="5"/>
      <c r="D21" s="5"/>
      <c r="E21" s="5">
        <v>1</v>
      </c>
      <c r="F21" s="5">
        <v>14</v>
      </c>
      <c r="G21" s="5"/>
      <c r="H21" s="5"/>
      <c r="I21" s="5"/>
      <c r="J21" s="5"/>
      <c r="K21" s="5"/>
      <c r="L21" s="5"/>
      <c r="M21" s="5"/>
      <c r="N21" s="5"/>
      <c r="O21" s="6">
        <f t="shared" si="0"/>
        <v>15</v>
      </c>
      <c r="P21" s="6">
        <v>15</v>
      </c>
      <c r="Q21" s="5"/>
      <c r="R21" s="5"/>
      <c r="S21" s="5"/>
      <c r="T21" s="5"/>
      <c r="U21" s="5"/>
      <c r="V21" s="5"/>
    </row>
    <row r="22" spans="1:22" x14ac:dyDescent="0.35">
      <c r="A22" s="5" t="s">
        <v>57</v>
      </c>
      <c r="B22" s="5"/>
      <c r="C22" s="5">
        <v>14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 t="shared" si="0"/>
        <v>14</v>
      </c>
      <c r="P22" s="6">
        <v>14</v>
      </c>
      <c r="Q22" s="5"/>
      <c r="R22" s="5"/>
      <c r="S22" s="5"/>
      <c r="T22" s="5"/>
      <c r="U22" s="5"/>
      <c r="V22" s="5"/>
    </row>
    <row r="23" spans="1:22" x14ac:dyDescent="0.35">
      <c r="A23" s="5" t="s">
        <v>79</v>
      </c>
      <c r="B23" s="5"/>
      <c r="C23" s="5"/>
      <c r="D23" s="5"/>
      <c r="E23" s="5">
        <v>13</v>
      </c>
      <c r="F23" s="5"/>
      <c r="G23" s="5"/>
      <c r="H23" s="5"/>
      <c r="I23" s="5"/>
      <c r="J23" s="5"/>
      <c r="K23" s="5"/>
      <c r="L23" s="5"/>
      <c r="M23" s="5"/>
      <c r="N23" s="5"/>
      <c r="O23" s="6">
        <f t="shared" si="0"/>
        <v>13</v>
      </c>
      <c r="P23" s="6">
        <v>13</v>
      </c>
      <c r="Q23" s="5"/>
      <c r="R23" s="5"/>
      <c r="S23" s="5"/>
      <c r="T23" s="5"/>
      <c r="U23" s="5"/>
      <c r="V23" s="5"/>
    </row>
    <row r="24" spans="1:22" x14ac:dyDescent="0.35">
      <c r="A24" s="5" t="s">
        <v>38</v>
      </c>
      <c r="B24" s="5">
        <v>7</v>
      </c>
      <c r="C24" s="5">
        <v>3</v>
      </c>
      <c r="D24" s="5"/>
      <c r="E24" s="5"/>
      <c r="F24" s="5"/>
      <c r="G24" s="5">
        <v>3</v>
      </c>
      <c r="H24" s="5"/>
      <c r="I24" s="5"/>
      <c r="J24" s="5"/>
      <c r="K24" s="5"/>
      <c r="L24" s="5"/>
      <c r="M24" s="5"/>
      <c r="N24" s="5"/>
      <c r="O24" s="6">
        <f t="shared" si="0"/>
        <v>13</v>
      </c>
      <c r="P24" s="6">
        <v>13</v>
      </c>
      <c r="Q24" s="5"/>
      <c r="R24" s="5"/>
      <c r="S24" s="5"/>
      <c r="T24" s="5"/>
      <c r="U24" s="5"/>
      <c r="V24" s="5"/>
    </row>
    <row r="25" spans="1:22" x14ac:dyDescent="0.35">
      <c r="A25" s="9" t="s">
        <v>86</v>
      </c>
      <c r="B25" s="5"/>
      <c r="C25" s="5"/>
      <c r="D25" s="5"/>
      <c r="E25" s="5"/>
      <c r="F25" s="5"/>
      <c r="G25" s="5"/>
      <c r="H25" s="5">
        <v>13</v>
      </c>
      <c r="I25" s="5"/>
      <c r="J25" s="5"/>
      <c r="K25" s="5"/>
      <c r="L25" s="5"/>
      <c r="M25" s="5"/>
      <c r="N25" s="5"/>
      <c r="O25" s="6">
        <f t="shared" si="0"/>
        <v>13</v>
      </c>
      <c r="P25" s="6">
        <v>13</v>
      </c>
      <c r="Q25" s="5"/>
      <c r="R25" s="5"/>
      <c r="S25" s="5"/>
      <c r="T25" s="5"/>
      <c r="U25" s="5"/>
      <c r="V25" s="5"/>
    </row>
    <row r="26" spans="1:22" x14ac:dyDescent="0.35">
      <c r="A26" s="5" t="s">
        <v>42</v>
      </c>
      <c r="B26" s="5">
        <v>3</v>
      </c>
      <c r="C26" s="5">
        <v>1</v>
      </c>
      <c r="D26" s="5">
        <v>6</v>
      </c>
      <c r="E26" s="5">
        <v>1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6">
        <f t="shared" si="0"/>
        <v>12</v>
      </c>
      <c r="P26" s="6">
        <v>12</v>
      </c>
      <c r="Q26" s="5"/>
      <c r="R26" s="5"/>
      <c r="S26" s="5"/>
      <c r="T26" s="5"/>
      <c r="U26" s="5"/>
      <c r="V26" s="5"/>
    </row>
    <row r="27" spans="1:22" x14ac:dyDescent="0.35">
      <c r="A27" s="9" t="s">
        <v>137</v>
      </c>
      <c r="B27" s="5"/>
      <c r="C27" s="5"/>
      <c r="D27" s="5"/>
      <c r="E27" s="5"/>
      <c r="F27" s="5"/>
      <c r="G27" s="5"/>
      <c r="H27" s="5"/>
      <c r="I27" s="5"/>
      <c r="J27" s="5">
        <v>12</v>
      </c>
      <c r="K27" s="5"/>
      <c r="L27" s="5"/>
      <c r="M27" s="5"/>
      <c r="N27" s="5"/>
      <c r="O27" s="6">
        <f>SUM(J27:N27)</f>
        <v>12</v>
      </c>
      <c r="P27" s="6">
        <v>12</v>
      </c>
      <c r="Q27" s="5"/>
      <c r="R27" s="5"/>
      <c r="S27" s="5"/>
      <c r="T27" s="5"/>
      <c r="U27" s="5"/>
      <c r="V27" s="5"/>
    </row>
    <row r="28" spans="1:22" x14ac:dyDescent="0.35">
      <c r="A28" s="9" t="s">
        <v>85</v>
      </c>
      <c r="B28" s="5"/>
      <c r="C28" s="5"/>
      <c r="D28" s="5"/>
      <c r="E28" s="5"/>
      <c r="F28" s="5"/>
      <c r="G28" s="5">
        <v>10</v>
      </c>
      <c r="H28" s="5"/>
      <c r="I28" s="5"/>
      <c r="J28" s="5"/>
      <c r="K28" s="5"/>
      <c r="L28" s="5"/>
      <c r="M28" s="5"/>
      <c r="N28" s="5"/>
      <c r="O28" s="6">
        <f>SUM(G28:N28)</f>
        <v>10</v>
      </c>
      <c r="P28" s="6">
        <v>10</v>
      </c>
      <c r="Q28" s="5"/>
      <c r="R28" s="5"/>
      <c r="S28" s="5"/>
      <c r="T28" s="5"/>
      <c r="U28" s="5"/>
      <c r="V28" s="5"/>
    </row>
    <row r="29" spans="1:22" x14ac:dyDescent="0.35">
      <c r="A29" s="9" t="s">
        <v>89</v>
      </c>
      <c r="B29" s="5"/>
      <c r="C29" s="5"/>
      <c r="D29" s="5"/>
      <c r="E29" s="5">
        <v>1</v>
      </c>
      <c r="F29" s="5"/>
      <c r="G29" s="5">
        <v>2</v>
      </c>
      <c r="H29" s="5">
        <v>7</v>
      </c>
      <c r="I29" s="5"/>
      <c r="J29" s="5"/>
      <c r="K29" s="5"/>
      <c r="L29" s="5"/>
      <c r="M29" s="5"/>
      <c r="N29" s="5"/>
      <c r="O29" s="6">
        <f>SUM(B29:N29)</f>
        <v>10</v>
      </c>
      <c r="P29" s="6">
        <v>10</v>
      </c>
      <c r="Q29" s="5"/>
      <c r="R29" s="5"/>
      <c r="S29" s="5"/>
      <c r="T29" s="5"/>
      <c r="U29" s="5"/>
      <c r="V29" s="5"/>
    </row>
    <row r="30" spans="1:22" x14ac:dyDescent="0.35">
      <c r="A30" s="5" t="s">
        <v>80</v>
      </c>
      <c r="B30" s="5"/>
      <c r="C30" s="5"/>
      <c r="D30" s="5"/>
      <c r="E30" s="5">
        <v>9</v>
      </c>
      <c r="F30" s="5"/>
      <c r="G30" s="5"/>
      <c r="H30" s="5"/>
      <c r="I30" s="5"/>
      <c r="J30" s="5"/>
      <c r="K30" s="5"/>
      <c r="L30" s="5"/>
      <c r="M30" s="5"/>
      <c r="N30" s="5"/>
      <c r="O30" s="6">
        <f>SUM(B30:N30)</f>
        <v>9</v>
      </c>
      <c r="P30" s="6">
        <v>9</v>
      </c>
      <c r="Q30" s="5"/>
      <c r="R30" s="5"/>
      <c r="S30" s="5"/>
      <c r="T30" s="5"/>
      <c r="U30" s="5"/>
      <c r="V30" s="5"/>
    </row>
    <row r="31" spans="1:22" x14ac:dyDescent="0.35">
      <c r="A31" s="9" t="s">
        <v>90</v>
      </c>
      <c r="B31" s="5"/>
      <c r="C31" s="5"/>
      <c r="D31" s="5"/>
      <c r="E31" s="5">
        <v>1</v>
      </c>
      <c r="F31" s="5"/>
      <c r="G31" s="5">
        <v>1</v>
      </c>
      <c r="H31" s="5">
        <v>6</v>
      </c>
      <c r="I31" s="5"/>
      <c r="J31" s="5">
        <v>1</v>
      </c>
      <c r="K31" s="5"/>
      <c r="L31" s="5"/>
      <c r="M31" s="5"/>
      <c r="N31" s="5"/>
      <c r="O31" s="6">
        <f>SUM(B31:N31)</f>
        <v>9</v>
      </c>
      <c r="P31" s="6">
        <v>9</v>
      </c>
      <c r="Q31" s="5"/>
      <c r="R31" s="5"/>
      <c r="S31" s="5"/>
      <c r="T31" s="5"/>
      <c r="U31" s="5"/>
      <c r="V31" s="5"/>
    </row>
    <row r="32" spans="1:22" x14ac:dyDescent="0.35">
      <c r="A32" s="9" t="s">
        <v>131</v>
      </c>
      <c r="B32" s="5"/>
      <c r="C32" s="5"/>
      <c r="D32" s="5"/>
      <c r="E32" s="5"/>
      <c r="F32" s="5"/>
      <c r="G32" s="5"/>
      <c r="H32" s="5"/>
      <c r="I32" s="5">
        <v>8</v>
      </c>
      <c r="J32" s="5">
        <v>1</v>
      </c>
      <c r="K32" s="5"/>
      <c r="L32" s="5"/>
      <c r="M32" s="5"/>
      <c r="N32" s="5"/>
      <c r="O32" s="6">
        <f>SUM(B32:N32)</f>
        <v>9</v>
      </c>
      <c r="P32" s="6">
        <v>9</v>
      </c>
      <c r="Q32" s="5"/>
      <c r="R32" s="5"/>
      <c r="S32" s="5"/>
      <c r="T32" s="5"/>
      <c r="U32" s="5"/>
      <c r="V32" s="5"/>
    </row>
    <row r="33" spans="1:22" x14ac:dyDescent="0.35">
      <c r="A33" s="9" t="s">
        <v>138</v>
      </c>
      <c r="B33" s="5"/>
      <c r="C33" s="5"/>
      <c r="D33" s="5"/>
      <c r="E33" s="5"/>
      <c r="F33" s="5"/>
      <c r="G33" s="5"/>
      <c r="H33" s="5"/>
      <c r="I33" s="5"/>
      <c r="J33" s="5">
        <v>9</v>
      </c>
      <c r="K33" s="5"/>
      <c r="L33" s="5"/>
      <c r="M33" s="5"/>
      <c r="N33" s="5"/>
      <c r="O33" s="6">
        <f>SUM(J33:N33)</f>
        <v>9</v>
      </c>
      <c r="P33" s="6">
        <v>9</v>
      </c>
      <c r="Q33" s="5"/>
      <c r="R33" s="5"/>
      <c r="S33" s="5"/>
      <c r="T33" s="5"/>
      <c r="U33" s="5"/>
      <c r="V33" s="5"/>
    </row>
    <row r="34" spans="1:22" x14ac:dyDescent="0.35">
      <c r="A34" s="9" t="s">
        <v>94</v>
      </c>
      <c r="B34" s="5"/>
      <c r="C34" s="5"/>
      <c r="D34" s="5"/>
      <c r="E34" s="5">
        <v>1</v>
      </c>
      <c r="F34" s="5"/>
      <c r="G34" s="5"/>
      <c r="H34" s="5"/>
      <c r="I34" s="5"/>
      <c r="J34" s="5">
        <v>7</v>
      </c>
      <c r="K34" s="5"/>
      <c r="L34" s="5"/>
      <c r="M34" s="5"/>
      <c r="N34" s="5"/>
      <c r="O34" s="6">
        <f t="shared" ref="O34:O40" si="1">SUM(B34:N34)</f>
        <v>8</v>
      </c>
      <c r="P34" s="6">
        <v>8</v>
      </c>
      <c r="Q34" s="5"/>
      <c r="R34" s="5"/>
      <c r="S34" s="5"/>
      <c r="T34" s="5"/>
      <c r="U34" s="5"/>
      <c r="V34" s="5"/>
    </row>
    <row r="35" spans="1:22" x14ac:dyDescent="0.35">
      <c r="A35" s="5" t="s">
        <v>81</v>
      </c>
      <c r="B35" s="5"/>
      <c r="C35" s="5"/>
      <c r="D35" s="5"/>
      <c r="E35" s="5">
        <v>7</v>
      </c>
      <c r="F35" s="5"/>
      <c r="G35" s="5"/>
      <c r="H35" s="5"/>
      <c r="I35" s="5"/>
      <c r="J35" s="5"/>
      <c r="K35" s="5"/>
      <c r="L35" s="5"/>
      <c r="M35" s="5"/>
      <c r="N35" s="5"/>
      <c r="O35" s="6">
        <f t="shared" si="1"/>
        <v>7</v>
      </c>
      <c r="P35" s="6">
        <v>7</v>
      </c>
      <c r="Q35" s="5"/>
      <c r="R35" s="5"/>
      <c r="S35" s="5"/>
      <c r="T35" s="5"/>
      <c r="U35" s="5"/>
      <c r="V35" s="5"/>
    </row>
    <row r="36" spans="1:22" x14ac:dyDescent="0.35">
      <c r="A36" s="5" t="s">
        <v>41</v>
      </c>
      <c r="B36" s="5">
        <v>4</v>
      </c>
      <c r="C36" s="5">
        <v>1</v>
      </c>
      <c r="D36" s="5"/>
      <c r="E36" s="5">
        <v>1</v>
      </c>
      <c r="F36" s="5"/>
      <c r="G36" s="5">
        <v>1</v>
      </c>
      <c r="H36" s="5"/>
      <c r="I36" s="5"/>
      <c r="J36" s="5"/>
      <c r="K36" s="5"/>
      <c r="L36" s="5"/>
      <c r="M36" s="5"/>
      <c r="N36" s="5"/>
      <c r="O36" s="6">
        <f t="shared" si="1"/>
        <v>7</v>
      </c>
      <c r="P36" s="6">
        <v>7</v>
      </c>
      <c r="Q36" s="5"/>
      <c r="R36" s="5"/>
      <c r="S36" s="5"/>
      <c r="T36" s="5"/>
      <c r="U36" s="5"/>
      <c r="V36" s="5"/>
    </row>
    <row r="37" spans="1:22" x14ac:dyDescent="0.35">
      <c r="A37" s="9" t="s">
        <v>132</v>
      </c>
      <c r="B37" s="5"/>
      <c r="C37" s="5"/>
      <c r="D37" s="5"/>
      <c r="E37" s="5"/>
      <c r="F37" s="5"/>
      <c r="G37" s="5"/>
      <c r="H37" s="5"/>
      <c r="I37" s="5">
        <v>6</v>
      </c>
      <c r="J37" s="5"/>
      <c r="K37" s="5"/>
      <c r="L37" s="5"/>
      <c r="M37" s="5"/>
      <c r="N37" s="5"/>
      <c r="O37" s="6">
        <f t="shared" si="1"/>
        <v>6</v>
      </c>
      <c r="P37" s="6">
        <v>6</v>
      </c>
      <c r="Q37" s="5"/>
      <c r="R37" s="5"/>
      <c r="S37" s="5"/>
      <c r="T37" s="5"/>
      <c r="U37" s="5"/>
      <c r="V37" s="5"/>
    </row>
    <row r="38" spans="1:22" x14ac:dyDescent="0.35">
      <c r="A38" s="9" t="s">
        <v>87</v>
      </c>
      <c r="B38" s="5"/>
      <c r="C38" s="5"/>
      <c r="D38" s="5"/>
      <c r="E38" s="5"/>
      <c r="F38" s="5"/>
      <c r="G38" s="5"/>
      <c r="H38" s="5">
        <v>4</v>
      </c>
      <c r="I38" s="5"/>
      <c r="J38" s="5"/>
      <c r="K38" s="5"/>
      <c r="L38" s="5"/>
      <c r="M38" s="5"/>
      <c r="N38" s="5"/>
      <c r="O38" s="6">
        <f t="shared" si="1"/>
        <v>4</v>
      </c>
      <c r="P38" s="6">
        <v>4</v>
      </c>
      <c r="Q38" s="5"/>
      <c r="R38" s="5"/>
      <c r="S38" s="5"/>
      <c r="T38" s="5"/>
      <c r="U38" s="5"/>
      <c r="V38" s="5"/>
    </row>
    <row r="39" spans="1:22" x14ac:dyDescent="0.35">
      <c r="A39" s="5" t="s">
        <v>63</v>
      </c>
      <c r="B39" s="5"/>
      <c r="C39" s="5">
        <v>2</v>
      </c>
      <c r="D39" s="5"/>
      <c r="E39" s="5">
        <v>1</v>
      </c>
      <c r="F39" s="5"/>
      <c r="G39" s="5"/>
      <c r="H39" s="5"/>
      <c r="I39" s="5"/>
      <c r="J39" s="5"/>
      <c r="K39" s="5"/>
      <c r="L39" s="5"/>
      <c r="M39" s="5"/>
      <c r="N39" s="5"/>
      <c r="O39" s="6">
        <f t="shared" si="1"/>
        <v>3</v>
      </c>
      <c r="P39" s="6">
        <v>3</v>
      </c>
      <c r="Q39" s="5"/>
      <c r="R39" s="5"/>
      <c r="S39" s="5"/>
      <c r="T39" s="5"/>
      <c r="U39" s="5"/>
      <c r="V39" s="5"/>
    </row>
    <row r="40" spans="1:22" x14ac:dyDescent="0.35">
      <c r="A40" s="5" t="s">
        <v>64</v>
      </c>
      <c r="B40" s="5"/>
      <c r="C40" s="5">
        <v>1</v>
      </c>
      <c r="D40" s="5"/>
      <c r="E40" s="5">
        <v>1</v>
      </c>
      <c r="F40" s="5"/>
      <c r="G40" s="5"/>
      <c r="H40" s="5"/>
      <c r="I40" s="5"/>
      <c r="J40" s="5">
        <v>1</v>
      </c>
      <c r="K40" s="5"/>
      <c r="L40" s="5"/>
      <c r="M40" s="5"/>
      <c r="N40" s="5"/>
      <c r="O40" s="6">
        <f t="shared" si="1"/>
        <v>3</v>
      </c>
      <c r="P40" s="6">
        <v>3</v>
      </c>
      <c r="Q40" s="5"/>
      <c r="R40" s="5"/>
      <c r="S40" s="5"/>
      <c r="T40" s="5"/>
      <c r="U40" s="5"/>
      <c r="V40" s="5"/>
    </row>
    <row r="41" spans="1:22" x14ac:dyDescent="0.35">
      <c r="A41" s="9" t="s">
        <v>139</v>
      </c>
      <c r="B41" s="5"/>
      <c r="C41" s="5"/>
      <c r="D41" s="5"/>
      <c r="E41" s="5"/>
      <c r="F41" s="5"/>
      <c r="G41" s="5"/>
      <c r="H41" s="5"/>
      <c r="I41" s="5"/>
      <c r="J41" s="5">
        <v>3</v>
      </c>
      <c r="K41" s="5"/>
      <c r="L41" s="5"/>
      <c r="M41" s="5"/>
      <c r="N41" s="5"/>
      <c r="O41" s="6">
        <f>SUM(J41:N41)</f>
        <v>3</v>
      </c>
      <c r="P41" s="6">
        <v>3</v>
      </c>
      <c r="Q41" s="5"/>
      <c r="R41" s="5"/>
      <c r="S41" s="5"/>
      <c r="T41" s="5"/>
      <c r="U41" s="5"/>
      <c r="V41" s="5"/>
    </row>
    <row r="42" spans="1:22" x14ac:dyDescent="0.35">
      <c r="A42" s="5" t="s">
        <v>67</v>
      </c>
      <c r="B42" s="5"/>
      <c r="C42" s="5">
        <v>1</v>
      </c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6">
        <f>SUM(B42:N42)</f>
        <v>2</v>
      </c>
      <c r="P42" s="6">
        <v>2</v>
      </c>
      <c r="Q42" s="5"/>
      <c r="R42" s="5"/>
      <c r="S42" s="5"/>
      <c r="T42" s="5"/>
      <c r="U42" s="5"/>
      <c r="V42" s="5"/>
    </row>
    <row r="43" spans="1:22" x14ac:dyDescent="0.35">
      <c r="A43" s="5" t="s">
        <v>68</v>
      </c>
      <c r="B43" s="5"/>
      <c r="C43" s="5">
        <v>1</v>
      </c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6">
        <f>SUM(B43:N43)</f>
        <v>2</v>
      </c>
      <c r="P43" s="6">
        <v>2</v>
      </c>
      <c r="Q43" s="5"/>
      <c r="R43" s="5"/>
      <c r="S43" s="5"/>
      <c r="T43" s="5"/>
      <c r="U43" s="5"/>
      <c r="V43" s="5"/>
    </row>
    <row r="44" spans="1:22" x14ac:dyDescent="0.35">
      <c r="A44" s="5" t="s">
        <v>65</v>
      </c>
      <c r="B44" s="5"/>
      <c r="C44" s="5">
        <v>1</v>
      </c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6">
        <f>SUM(B44:N44)</f>
        <v>2</v>
      </c>
      <c r="P44" s="6">
        <v>2</v>
      </c>
      <c r="Q44" s="5"/>
      <c r="R44" s="5"/>
      <c r="S44" s="5"/>
      <c r="T44" s="5"/>
      <c r="U44" s="5"/>
      <c r="V44" s="5"/>
    </row>
    <row r="45" spans="1:22" x14ac:dyDescent="0.35">
      <c r="A45" s="9" t="s">
        <v>108</v>
      </c>
      <c r="B45" s="5"/>
      <c r="C45" s="5"/>
      <c r="D45" s="5"/>
      <c r="E45" s="5">
        <v>1</v>
      </c>
      <c r="F45" s="5"/>
      <c r="G45" s="5"/>
      <c r="H45" s="5"/>
      <c r="I45" s="5"/>
      <c r="J45" s="5">
        <v>1</v>
      </c>
      <c r="K45" s="5"/>
      <c r="L45" s="5"/>
      <c r="M45" s="5"/>
      <c r="N45" s="5"/>
      <c r="O45" s="6">
        <f>SUM(B45:N45)</f>
        <v>2</v>
      </c>
      <c r="P45" s="6">
        <v>2</v>
      </c>
      <c r="Q45" s="5"/>
      <c r="R45" s="5"/>
      <c r="S45" s="5"/>
      <c r="T45" s="5"/>
      <c r="U45" s="5"/>
      <c r="V45" s="5"/>
    </row>
    <row r="46" spans="1:22" x14ac:dyDescent="0.35">
      <c r="A46" s="9" t="s">
        <v>110</v>
      </c>
      <c r="B46" s="5"/>
      <c r="C46" s="5"/>
      <c r="D46" s="5"/>
      <c r="E46" s="5">
        <v>1</v>
      </c>
      <c r="F46" s="5"/>
      <c r="G46" s="5"/>
      <c r="H46" s="5"/>
      <c r="I46" s="5"/>
      <c r="J46" s="5">
        <v>1</v>
      </c>
      <c r="K46" s="5"/>
      <c r="L46" s="5"/>
      <c r="M46" s="5"/>
      <c r="N46" s="5"/>
      <c r="O46" s="6">
        <f>SUM(B46:N46)</f>
        <v>2</v>
      </c>
      <c r="P46" s="6">
        <v>2</v>
      </c>
      <c r="Q46" s="5"/>
      <c r="R46" s="5"/>
      <c r="S46" s="5"/>
      <c r="T46" s="5"/>
      <c r="U46" s="5"/>
      <c r="V46" s="5"/>
    </row>
    <row r="47" spans="1:22" x14ac:dyDescent="0.35">
      <c r="A47" s="9" t="s">
        <v>140</v>
      </c>
      <c r="B47" s="5"/>
      <c r="C47" s="5"/>
      <c r="D47" s="5"/>
      <c r="E47" s="5"/>
      <c r="F47" s="5"/>
      <c r="G47" s="5"/>
      <c r="H47" s="5"/>
      <c r="I47" s="5"/>
      <c r="J47" s="5">
        <v>2</v>
      </c>
      <c r="K47" s="5"/>
      <c r="L47" s="5"/>
      <c r="M47" s="5"/>
      <c r="N47" s="5"/>
      <c r="O47" s="6">
        <f>SUM(J47:N47)</f>
        <v>2</v>
      </c>
      <c r="P47" s="6">
        <v>2</v>
      </c>
      <c r="Q47" s="5"/>
      <c r="R47" s="5"/>
      <c r="S47" s="5"/>
      <c r="T47" s="5"/>
      <c r="U47" s="5"/>
      <c r="V47" s="5"/>
    </row>
    <row r="48" spans="1:22" x14ac:dyDescent="0.35">
      <c r="A48" s="9" t="s">
        <v>91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6">
        <f t="shared" ref="O48:O64" si="2">SUM(B48:N48)</f>
        <v>1</v>
      </c>
      <c r="P48" s="6">
        <v>1</v>
      </c>
      <c r="Q48" s="5"/>
      <c r="R48" s="5"/>
      <c r="S48" s="5"/>
      <c r="T48" s="5"/>
      <c r="U48" s="5"/>
      <c r="V48" s="5"/>
    </row>
    <row r="49" spans="1:22" x14ac:dyDescent="0.35">
      <c r="A49" s="9" t="s">
        <v>92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6">
        <f t="shared" si="2"/>
        <v>1</v>
      </c>
      <c r="P49" s="6">
        <v>1</v>
      </c>
      <c r="Q49" s="5"/>
      <c r="R49" s="5"/>
      <c r="S49" s="5"/>
      <c r="T49" s="5"/>
      <c r="U49" s="5"/>
      <c r="V49" s="5"/>
    </row>
    <row r="50" spans="1:22" x14ac:dyDescent="0.35">
      <c r="A50" s="9" t="s">
        <v>93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6">
        <f t="shared" si="2"/>
        <v>1</v>
      </c>
      <c r="P50" s="6">
        <v>1</v>
      </c>
      <c r="Q50" s="5"/>
      <c r="R50" s="5"/>
      <c r="S50" s="5"/>
      <c r="T50" s="5"/>
      <c r="U50" s="5"/>
      <c r="V50" s="5"/>
    </row>
    <row r="51" spans="1:22" x14ac:dyDescent="0.35">
      <c r="A51" s="9" t="s">
        <v>95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6">
        <f t="shared" si="2"/>
        <v>1</v>
      </c>
      <c r="P51" s="6">
        <v>1</v>
      </c>
      <c r="Q51" s="5"/>
      <c r="R51" s="5"/>
      <c r="S51" s="5"/>
      <c r="T51" s="5"/>
      <c r="U51" s="5"/>
      <c r="V51" s="5"/>
    </row>
    <row r="52" spans="1:22" x14ac:dyDescent="0.35">
      <c r="A52" s="9" t="s">
        <v>96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6">
        <f t="shared" si="2"/>
        <v>1</v>
      </c>
      <c r="P52" s="6">
        <v>1</v>
      </c>
      <c r="Q52" s="5"/>
      <c r="R52" s="5"/>
      <c r="S52" s="5"/>
      <c r="T52" s="5"/>
      <c r="U52" s="5"/>
      <c r="V52" s="5"/>
    </row>
    <row r="53" spans="1:22" x14ac:dyDescent="0.35">
      <c r="A53" s="9" t="s">
        <v>97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>
        <f t="shared" si="2"/>
        <v>1</v>
      </c>
      <c r="P53" s="6">
        <v>1</v>
      </c>
      <c r="Q53" s="5"/>
      <c r="R53" s="5"/>
      <c r="S53" s="5"/>
      <c r="T53" s="5"/>
      <c r="U53" s="5"/>
      <c r="V53" s="5"/>
    </row>
    <row r="54" spans="1:22" x14ac:dyDescent="0.35">
      <c r="A54" s="9" t="s">
        <v>98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6">
        <f t="shared" si="2"/>
        <v>1</v>
      </c>
      <c r="P54" s="6">
        <v>1</v>
      </c>
      <c r="Q54" s="5"/>
      <c r="R54" s="5"/>
      <c r="S54" s="5"/>
      <c r="T54" s="5"/>
      <c r="U54" s="5"/>
      <c r="V54" s="5"/>
    </row>
    <row r="55" spans="1:22" x14ac:dyDescent="0.35">
      <c r="A55" s="9" t="s">
        <v>99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6">
        <f t="shared" si="2"/>
        <v>1</v>
      </c>
      <c r="P55" s="6">
        <v>1</v>
      </c>
      <c r="Q55" s="5"/>
      <c r="R55" s="5"/>
      <c r="S55" s="5"/>
      <c r="T55" s="5"/>
      <c r="U55" s="5"/>
      <c r="V55" s="5"/>
    </row>
    <row r="56" spans="1:22" x14ac:dyDescent="0.35">
      <c r="A56" s="9" t="s">
        <v>100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6">
        <f t="shared" si="2"/>
        <v>1</v>
      </c>
      <c r="P56" s="6">
        <v>1</v>
      </c>
      <c r="Q56" s="5"/>
      <c r="R56" s="5"/>
      <c r="S56" s="5"/>
      <c r="T56" s="5"/>
      <c r="U56" s="5"/>
      <c r="V56" s="5"/>
    </row>
    <row r="57" spans="1:22" x14ac:dyDescent="0.35">
      <c r="A57" s="9" t="s">
        <v>101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6">
        <f t="shared" si="2"/>
        <v>1</v>
      </c>
      <c r="P57" s="6">
        <v>1</v>
      </c>
      <c r="Q57" s="5"/>
      <c r="R57" s="5"/>
      <c r="S57" s="5"/>
      <c r="T57" s="5"/>
      <c r="U57" s="5"/>
      <c r="V57" s="5"/>
    </row>
    <row r="58" spans="1:22" x14ac:dyDescent="0.35">
      <c r="A58" s="9" t="s">
        <v>102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6">
        <f t="shared" si="2"/>
        <v>1</v>
      </c>
      <c r="P58" s="6">
        <v>1</v>
      </c>
      <c r="Q58" s="5"/>
      <c r="R58" s="5"/>
      <c r="S58" s="5"/>
      <c r="T58" s="5"/>
      <c r="U58" s="5"/>
      <c r="V58" s="5"/>
    </row>
    <row r="59" spans="1:22" x14ac:dyDescent="0.35">
      <c r="A59" s="9" t="s">
        <v>103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6">
        <f t="shared" si="2"/>
        <v>1</v>
      </c>
      <c r="P59" s="6">
        <v>1</v>
      </c>
      <c r="Q59" s="5"/>
      <c r="R59" s="5"/>
      <c r="S59" s="5"/>
      <c r="T59" s="5"/>
      <c r="U59" s="5"/>
      <c r="V59" s="5"/>
    </row>
    <row r="60" spans="1:22" x14ac:dyDescent="0.35">
      <c r="A60" s="9" t="s">
        <v>104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6">
        <f t="shared" si="2"/>
        <v>1</v>
      </c>
      <c r="P60" s="6">
        <v>1</v>
      </c>
      <c r="Q60" s="5"/>
      <c r="R60" s="5"/>
      <c r="S60" s="5"/>
      <c r="T60" s="5"/>
      <c r="U60" s="5"/>
      <c r="V60" s="5"/>
    </row>
    <row r="61" spans="1:22" x14ac:dyDescent="0.35">
      <c r="A61" s="9" t="s">
        <v>105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6">
        <f t="shared" si="2"/>
        <v>1</v>
      </c>
      <c r="P61" s="6">
        <v>1</v>
      </c>
      <c r="Q61" s="5"/>
      <c r="R61" s="5"/>
      <c r="S61" s="5"/>
      <c r="T61" s="5"/>
      <c r="U61" s="5"/>
      <c r="V61" s="5"/>
    </row>
    <row r="62" spans="1:22" x14ac:dyDescent="0.35">
      <c r="A62" s="9" t="s">
        <v>106</v>
      </c>
      <c r="B62" s="5"/>
      <c r="C62" s="5"/>
      <c r="D62" s="5"/>
      <c r="E62" s="5">
        <v>1</v>
      </c>
      <c r="F62" s="5"/>
      <c r="G62" s="5"/>
      <c r="H62" s="5"/>
      <c r="I62" s="5"/>
      <c r="J62" s="5"/>
      <c r="K62" s="5"/>
      <c r="L62" s="5"/>
      <c r="M62" s="5"/>
      <c r="N62" s="5"/>
      <c r="O62" s="6">
        <f t="shared" si="2"/>
        <v>1</v>
      </c>
      <c r="P62" s="6">
        <v>1</v>
      </c>
      <c r="Q62" s="5"/>
      <c r="R62" s="5"/>
      <c r="S62" s="5"/>
      <c r="T62" s="5"/>
      <c r="U62" s="5"/>
      <c r="V62" s="5"/>
    </row>
    <row r="63" spans="1:22" x14ac:dyDescent="0.35">
      <c r="A63" s="9" t="s">
        <v>107</v>
      </c>
      <c r="B63" s="5"/>
      <c r="C63" s="5"/>
      <c r="D63" s="5"/>
      <c r="E63" s="5">
        <v>1</v>
      </c>
      <c r="F63" s="5"/>
      <c r="G63" s="5"/>
      <c r="H63" s="5"/>
      <c r="I63" s="5"/>
      <c r="J63" s="5"/>
      <c r="K63" s="5"/>
      <c r="L63" s="5"/>
      <c r="M63" s="5"/>
      <c r="N63" s="5"/>
      <c r="O63" s="6">
        <f t="shared" si="2"/>
        <v>1</v>
      </c>
      <c r="P63" s="6">
        <v>1</v>
      </c>
      <c r="Q63" s="5"/>
      <c r="R63" s="5"/>
      <c r="S63" s="5"/>
      <c r="T63" s="5"/>
      <c r="U63" s="5"/>
      <c r="V63" s="5"/>
    </row>
    <row r="64" spans="1:22" x14ac:dyDescent="0.35">
      <c r="A64" s="9" t="s">
        <v>109</v>
      </c>
      <c r="B64" s="5"/>
      <c r="C64" s="5"/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6">
        <f t="shared" si="2"/>
        <v>1</v>
      </c>
      <c r="P64" s="6">
        <v>1</v>
      </c>
      <c r="Q64" s="5"/>
      <c r="R64" s="5"/>
      <c r="S64" s="5"/>
      <c r="T64" s="5"/>
      <c r="U64" s="5"/>
      <c r="V64" s="5"/>
    </row>
    <row r="65" spans="1:22" x14ac:dyDescent="0.35">
      <c r="A65" s="9" t="s">
        <v>141</v>
      </c>
      <c r="B65" s="5"/>
      <c r="C65" s="5"/>
      <c r="D65" s="5"/>
      <c r="E65" s="5"/>
      <c r="F65" s="5"/>
      <c r="G65" s="5"/>
      <c r="H65" s="5"/>
      <c r="I65" s="5"/>
      <c r="J65" s="5">
        <v>1</v>
      </c>
      <c r="K65" s="5"/>
      <c r="L65" s="5"/>
      <c r="M65" s="5"/>
      <c r="N65" s="5"/>
      <c r="O65" s="6">
        <f t="shared" ref="O65:O70" si="3">SUM(J65:N65)</f>
        <v>1</v>
      </c>
      <c r="P65" s="6">
        <v>1</v>
      </c>
      <c r="Q65" s="5"/>
      <c r="R65" s="5"/>
      <c r="S65" s="5"/>
      <c r="T65" s="5"/>
      <c r="U65" s="5"/>
      <c r="V65" s="5"/>
    </row>
    <row r="66" spans="1:22" x14ac:dyDescent="0.35">
      <c r="A66" s="9" t="s">
        <v>142</v>
      </c>
      <c r="B66" s="5"/>
      <c r="C66" s="5"/>
      <c r="D66" s="5"/>
      <c r="E66" s="5"/>
      <c r="F66" s="5"/>
      <c r="G66" s="5"/>
      <c r="H66" s="5"/>
      <c r="I66" s="5"/>
      <c r="J66" s="5">
        <v>1</v>
      </c>
      <c r="K66" s="5"/>
      <c r="L66" s="5"/>
      <c r="M66" s="5"/>
      <c r="N66" s="5"/>
      <c r="O66" s="6">
        <f t="shared" si="3"/>
        <v>1</v>
      </c>
      <c r="P66" s="6">
        <v>1</v>
      </c>
      <c r="Q66" s="5"/>
      <c r="R66" s="5"/>
      <c r="S66" s="5"/>
      <c r="T66" s="5"/>
      <c r="U66" s="5"/>
      <c r="V66" s="5"/>
    </row>
    <row r="67" spans="1:22" x14ac:dyDescent="0.35">
      <c r="A67" s="9" t="s">
        <v>143</v>
      </c>
      <c r="B67" s="5"/>
      <c r="C67" s="5"/>
      <c r="D67" s="5"/>
      <c r="E67" s="5"/>
      <c r="F67" s="5"/>
      <c r="G67" s="5"/>
      <c r="H67" s="5"/>
      <c r="I67" s="5"/>
      <c r="J67" s="5">
        <v>1</v>
      </c>
      <c r="K67" s="5"/>
      <c r="L67" s="5"/>
      <c r="M67" s="5"/>
      <c r="N67" s="5"/>
      <c r="O67" s="6">
        <f t="shared" si="3"/>
        <v>1</v>
      </c>
      <c r="P67" s="6">
        <v>1</v>
      </c>
      <c r="Q67" s="5"/>
      <c r="R67" s="5"/>
      <c r="S67" s="5"/>
      <c r="T67" s="5"/>
      <c r="U67" s="5"/>
      <c r="V67" s="5"/>
    </row>
    <row r="68" spans="1:22" x14ac:dyDescent="0.35">
      <c r="A68" s="9" t="s">
        <v>144</v>
      </c>
      <c r="B68" s="5"/>
      <c r="C68" s="5"/>
      <c r="D68" s="5"/>
      <c r="E68" s="5"/>
      <c r="F68" s="5"/>
      <c r="G68" s="5"/>
      <c r="H68" s="5"/>
      <c r="I68" s="5"/>
      <c r="J68" s="5">
        <v>1</v>
      </c>
      <c r="K68" s="5"/>
      <c r="L68" s="5"/>
      <c r="M68" s="5"/>
      <c r="N68" s="5"/>
      <c r="O68" s="6">
        <f t="shared" si="3"/>
        <v>1</v>
      </c>
      <c r="P68" s="6">
        <v>1</v>
      </c>
      <c r="Q68" s="5"/>
      <c r="R68" s="5"/>
      <c r="S68" s="5"/>
      <c r="T68" s="5"/>
      <c r="U68" s="5"/>
      <c r="V68" s="5"/>
    </row>
    <row r="69" spans="1:22" x14ac:dyDescent="0.35">
      <c r="A69" s="9" t="s">
        <v>145</v>
      </c>
      <c r="B69" s="5"/>
      <c r="C69" s="5"/>
      <c r="D69" s="5"/>
      <c r="E69" s="5"/>
      <c r="F69" s="5"/>
      <c r="G69" s="5"/>
      <c r="H69" s="5"/>
      <c r="I69" s="5"/>
      <c r="J69" s="5">
        <v>1</v>
      </c>
      <c r="K69" s="5"/>
      <c r="L69" s="5"/>
      <c r="M69" s="5"/>
      <c r="N69" s="5"/>
      <c r="O69" s="6">
        <f t="shared" si="3"/>
        <v>1</v>
      </c>
      <c r="P69" s="6">
        <v>1</v>
      </c>
      <c r="Q69" s="5"/>
      <c r="R69" s="5"/>
      <c r="S69" s="5"/>
      <c r="T69" s="5"/>
      <c r="U69" s="5"/>
      <c r="V69" s="5"/>
    </row>
    <row r="70" spans="1:22" x14ac:dyDescent="0.35">
      <c r="A70" s="9" t="s">
        <v>146</v>
      </c>
      <c r="B70" s="5"/>
      <c r="C70" s="5"/>
      <c r="D70" s="5"/>
      <c r="E70" s="5"/>
      <c r="F70" s="5"/>
      <c r="G70" s="5"/>
      <c r="H70" s="5"/>
      <c r="I70" s="5"/>
      <c r="J70" s="5">
        <v>1</v>
      </c>
      <c r="K70" s="5"/>
      <c r="L70" s="5"/>
      <c r="M70" s="5"/>
      <c r="N70" s="5"/>
      <c r="O70" s="6">
        <f t="shared" si="3"/>
        <v>1</v>
      </c>
      <c r="P70" s="6">
        <v>1</v>
      </c>
      <c r="Q70" s="5"/>
      <c r="R70" s="5"/>
      <c r="S70" s="5"/>
      <c r="T70" s="5"/>
      <c r="U70" s="5"/>
      <c r="V70" s="5"/>
    </row>
  </sheetData>
  <sortState xmlns:xlrd2="http://schemas.microsoft.com/office/spreadsheetml/2017/richdata2" ref="A1:X70">
    <sortCondition descending="1" ref="P1:P7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2025-11-11T08:26:25Z</dcterms:modified>
</cp:coreProperties>
</file>